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25" yWindow="-270" windowWidth="9870" windowHeight="7545"/>
  </bookViews>
  <sheets>
    <sheet name="Gruppi Periodici" sheetId="9" r:id="rId1"/>
  </sheets>
  <definedNames>
    <definedName name="_xlnm._FilterDatabase" localSheetId="0" hidden="1">'Gruppi Periodici'!#REF!</definedName>
    <definedName name="_xlnm.Print_Area" localSheetId="0">'Gruppi Periodici'!$A$1:$J$171</definedName>
    <definedName name="_xlnm.Print_Titles" localSheetId="0">'Gruppi Periodici'!$1:$3</definedName>
  </definedNames>
  <calcPr calcId="145621"/>
</workbook>
</file>

<file path=xl/calcChain.xml><?xml version="1.0" encoding="utf-8"?>
<calcChain xmlns="http://schemas.openxmlformats.org/spreadsheetml/2006/main">
  <c r="I4" i="9" l="1"/>
  <c r="J169" i="9" l="1"/>
  <c r="I169" i="9"/>
  <c r="J168" i="9"/>
  <c r="I168" i="9"/>
  <c r="J167" i="9"/>
  <c r="I167" i="9"/>
  <c r="J166" i="9"/>
  <c r="I166" i="9"/>
  <c r="J165" i="9"/>
  <c r="I165" i="9"/>
  <c r="J164" i="9"/>
  <c r="I164" i="9"/>
  <c r="J163" i="9"/>
  <c r="I163" i="9"/>
  <c r="J162" i="9"/>
  <c r="I162" i="9"/>
  <c r="J161" i="9"/>
  <c r="I161" i="9"/>
  <c r="J160" i="9"/>
  <c r="I160" i="9"/>
  <c r="J159" i="9"/>
  <c r="I159" i="9"/>
  <c r="J158" i="9"/>
  <c r="I158" i="9"/>
  <c r="J157" i="9"/>
  <c r="I157" i="9"/>
  <c r="J156" i="9"/>
  <c r="I156" i="9"/>
  <c r="J155" i="9"/>
  <c r="I155" i="9"/>
  <c r="J154" i="9"/>
  <c r="I154" i="9"/>
  <c r="J153" i="9"/>
  <c r="I153" i="9"/>
  <c r="J152" i="9"/>
  <c r="I152" i="9"/>
  <c r="J151" i="9"/>
  <c r="I151" i="9"/>
  <c r="J150" i="9"/>
  <c r="I150" i="9"/>
  <c r="J149" i="9"/>
  <c r="I149" i="9"/>
  <c r="J148" i="9"/>
  <c r="I148" i="9"/>
  <c r="J147" i="9"/>
  <c r="I147" i="9"/>
  <c r="J146" i="9"/>
  <c r="I146" i="9"/>
  <c r="J145" i="9"/>
  <c r="I145" i="9"/>
  <c r="J144" i="9"/>
  <c r="I144" i="9"/>
  <c r="J143" i="9"/>
  <c r="I143" i="9"/>
  <c r="J142" i="9"/>
  <c r="I142" i="9"/>
  <c r="J141" i="9"/>
  <c r="I141" i="9"/>
  <c r="J140" i="9"/>
  <c r="I140" i="9"/>
  <c r="J139" i="9"/>
  <c r="I139" i="9"/>
  <c r="J138" i="9"/>
  <c r="I138" i="9"/>
  <c r="J137" i="9"/>
  <c r="I137" i="9"/>
  <c r="J136" i="9"/>
  <c r="I136" i="9"/>
  <c r="J135" i="9"/>
  <c r="I135" i="9"/>
  <c r="J134" i="9"/>
  <c r="I134" i="9"/>
  <c r="J133" i="9"/>
  <c r="I133" i="9"/>
  <c r="J132" i="9"/>
  <c r="I132" i="9"/>
  <c r="J131" i="9"/>
  <c r="I131" i="9"/>
  <c r="J130" i="9"/>
  <c r="I130" i="9"/>
  <c r="J129" i="9"/>
  <c r="I129" i="9"/>
  <c r="J128" i="9"/>
  <c r="I128" i="9"/>
  <c r="J127" i="9"/>
  <c r="I127" i="9"/>
  <c r="J126" i="9"/>
  <c r="I126" i="9"/>
  <c r="J125" i="9"/>
  <c r="I125" i="9"/>
  <c r="J124" i="9"/>
  <c r="I124" i="9"/>
  <c r="J123" i="9"/>
  <c r="I123" i="9"/>
  <c r="J122" i="9"/>
  <c r="I122" i="9"/>
  <c r="J121" i="9"/>
  <c r="I121" i="9"/>
  <c r="J120" i="9"/>
  <c r="I120" i="9"/>
  <c r="J119" i="9"/>
  <c r="I119" i="9"/>
  <c r="J118" i="9"/>
  <c r="I118" i="9"/>
  <c r="J117" i="9"/>
  <c r="I117" i="9"/>
  <c r="J116" i="9"/>
  <c r="I116" i="9"/>
  <c r="J115" i="9"/>
  <c r="I115" i="9"/>
  <c r="J114" i="9"/>
  <c r="I114" i="9"/>
  <c r="J113" i="9"/>
  <c r="I113" i="9"/>
  <c r="J112" i="9"/>
  <c r="I112" i="9"/>
  <c r="J111" i="9"/>
  <c r="I111" i="9"/>
  <c r="J110" i="9"/>
  <c r="I110" i="9"/>
  <c r="J109" i="9"/>
  <c r="I109" i="9"/>
  <c r="J108" i="9"/>
  <c r="I108" i="9"/>
  <c r="J107" i="9"/>
  <c r="I107" i="9"/>
  <c r="J106" i="9"/>
  <c r="I106" i="9"/>
  <c r="J105" i="9"/>
  <c r="I105" i="9"/>
  <c r="J104" i="9"/>
  <c r="I104" i="9"/>
  <c r="J103" i="9"/>
  <c r="I103" i="9"/>
  <c r="J102" i="9"/>
  <c r="I102" i="9"/>
  <c r="J101" i="9"/>
  <c r="I101" i="9"/>
  <c r="J100" i="9"/>
  <c r="I100" i="9"/>
  <c r="J99" i="9"/>
  <c r="I99" i="9"/>
  <c r="J98" i="9"/>
  <c r="I98" i="9"/>
  <c r="J97" i="9"/>
  <c r="I97" i="9"/>
  <c r="J96" i="9"/>
  <c r="I96" i="9"/>
  <c r="J95" i="9"/>
  <c r="I95" i="9"/>
  <c r="J94" i="9"/>
  <c r="I94" i="9"/>
  <c r="J93" i="9"/>
  <c r="I93" i="9"/>
  <c r="J92" i="9"/>
  <c r="I92" i="9"/>
  <c r="J91" i="9"/>
  <c r="I91" i="9"/>
  <c r="J90" i="9"/>
  <c r="I90" i="9"/>
  <c r="J89" i="9"/>
  <c r="I89" i="9"/>
  <c r="J88" i="9"/>
  <c r="I88" i="9"/>
  <c r="J87" i="9"/>
  <c r="I87" i="9"/>
  <c r="J86" i="9"/>
  <c r="I86" i="9"/>
  <c r="J85" i="9"/>
  <c r="I85" i="9"/>
  <c r="J84" i="9"/>
  <c r="I84" i="9"/>
  <c r="J83" i="9"/>
  <c r="I83" i="9"/>
  <c r="J82" i="9"/>
  <c r="I82" i="9"/>
  <c r="J81" i="9"/>
  <c r="I81" i="9"/>
  <c r="J80" i="9"/>
  <c r="I80" i="9"/>
  <c r="J79" i="9"/>
  <c r="I79" i="9"/>
  <c r="J78" i="9"/>
  <c r="I78" i="9"/>
  <c r="J77" i="9"/>
  <c r="I77" i="9"/>
  <c r="J76" i="9"/>
  <c r="I76" i="9"/>
  <c r="J75" i="9"/>
  <c r="I75" i="9"/>
  <c r="J74" i="9"/>
  <c r="I74" i="9"/>
  <c r="J73" i="9"/>
  <c r="I73" i="9"/>
  <c r="J72" i="9"/>
  <c r="I72" i="9"/>
  <c r="J71" i="9"/>
  <c r="I71" i="9"/>
  <c r="J70" i="9"/>
  <c r="I70" i="9"/>
  <c r="J69" i="9"/>
  <c r="I69" i="9"/>
  <c r="J68" i="9"/>
  <c r="I68" i="9"/>
  <c r="J67" i="9"/>
  <c r="I67" i="9"/>
  <c r="J66" i="9"/>
  <c r="I66" i="9"/>
  <c r="J65" i="9"/>
  <c r="I65" i="9"/>
  <c r="J64" i="9"/>
  <c r="I64" i="9"/>
  <c r="J63" i="9"/>
  <c r="I63" i="9"/>
  <c r="J62" i="9"/>
  <c r="I62" i="9"/>
  <c r="J61" i="9"/>
  <c r="I61" i="9"/>
  <c r="J60" i="9"/>
  <c r="I60" i="9"/>
  <c r="J59" i="9"/>
  <c r="I59" i="9"/>
  <c r="J58" i="9"/>
  <c r="I58" i="9"/>
  <c r="J57" i="9"/>
  <c r="I57" i="9"/>
  <c r="J56" i="9"/>
  <c r="I56" i="9"/>
  <c r="J55" i="9"/>
  <c r="I55" i="9"/>
  <c r="J54" i="9"/>
  <c r="I54" i="9"/>
  <c r="J53" i="9"/>
  <c r="I53" i="9"/>
  <c r="J52" i="9"/>
  <c r="I52" i="9"/>
  <c r="J51" i="9"/>
  <c r="I51" i="9"/>
  <c r="J50" i="9"/>
  <c r="I50" i="9"/>
  <c r="J49" i="9"/>
  <c r="I49" i="9"/>
  <c r="J48" i="9"/>
  <c r="I48" i="9"/>
  <c r="J47" i="9"/>
  <c r="I47" i="9"/>
  <c r="J46" i="9"/>
  <c r="I46" i="9"/>
  <c r="J45" i="9"/>
  <c r="I45" i="9"/>
  <c r="J44" i="9"/>
  <c r="I44" i="9"/>
  <c r="J43" i="9"/>
  <c r="I43" i="9"/>
  <c r="J42" i="9"/>
  <c r="I42" i="9"/>
  <c r="J41" i="9"/>
  <c r="I41" i="9"/>
  <c r="J40" i="9"/>
  <c r="I40" i="9"/>
  <c r="J39" i="9"/>
  <c r="I39" i="9"/>
  <c r="J38" i="9"/>
  <c r="I38" i="9"/>
  <c r="J37" i="9"/>
  <c r="I37" i="9"/>
  <c r="J36" i="9"/>
  <c r="I36" i="9"/>
  <c r="J35" i="9"/>
  <c r="I35" i="9"/>
  <c r="J34" i="9"/>
  <c r="I34" i="9"/>
  <c r="J33" i="9"/>
  <c r="I33" i="9"/>
  <c r="J32" i="9"/>
  <c r="I32" i="9"/>
  <c r="J31" i="9"/>
  <c r="I31" i="9"/>
  <c r="J30" i="9"/>
  <c r="I30" i="9"/>
  <c r="J29" i="9"/>
  <c r="I29" i="9"/>
  <c r="J28" i="9"/>
  <c r="I28" i="9"/>
  <c r="J27" i="9"/>
  <c r="I27" i="9"/>
  <c r="J26" i="9"/>
  <c r="I26" i="9"/>
  <c r="J25" i="9"/>
  <c r="I25" i="9"/>
  <c r="J24" i="9"/>
  <c r="I24" i="9"/>
  <c r="J23" i="9"/>
  <c r="I23" i="9"/>
  <c r="J22" i="9"/>
  <c r="I22" i="9"/>
  <c r="J21" i="9"/>
  <c r="I21" i="9"/>
  <c r="J20" i="9"/>
  <c r="I20" i="9"/>
  <c r="J19" i="9"/>
  <c r="I19" i="9"/>
  <c r="J18" i="9"/>
  <c r="I18" i="9"/>
  <c r="J17" i="9"/>
  <c r="I17" i="9"/>
  <c r="J16" i="9"/>
  <c r="I16" i="9"/>
  <c r="J15" i="9"/>
  <c r="I15" i="9"/>
  <c r="J14" i="9"/>
  <c r="I14" i="9"/>
  <c r="J13" i="9"/>
  <c r="I13" i="9"/>
  <c r="J12" i="9"/>
  <c r="I12" i="9"/>
  <c r="J11" i="9"/>
  <c r="I11" i="9"/>
  <c r="J10" i="9"/>
  <c r="I10" i="9"/>
  <c r="J9" i="9"/>
  <c r="I9" i="9"/>
  <c r="J8" i="9"/>
  <c r="I8" i="9"/>
  <c r="J7" i="9"/>
  <c r="I7" i="9"/>
  <c r="J6" i="9"/>
  <c r="I6" i="9"/>
  <c r="J5" i="9"/>
  <c r="I5" i="9"/>
  <c r="J4" i="9"/>
</calcChain>
</file>

<file path=xl/sharedStrings.xml><?xml version="1.0" encoding="utf-8"?>
<sst xmlns="http://schemas.openxmlformats.org/spreadsheetml/2006/main" count="193" uniqueCount="193">
  <si>
    <t>Autosprint</t>
  </si>
  <si>
    <t>Chi</t>
  </si>
  <si>
    <t>Confidenze</t>
  </si>
  <si>
    <t>Corriere Economia</t>
  </si>
  <si>
    <t>Dipiù TV</t>
  </si>
  <si>
    <t>Espresso</t>
  </si>
  <si>
    <t>Famiglia Cristiana</t>
  </si>
  <si>
    <t>Gente</t>
  </si>
  <si>
    <t>Gioia</t>
  </si>
  <si>
    <t>Giornalino</t>
  </si>
  <si>
    <t>Guerin Sportivo</t>
  </si>
  <si>
    <t>Guida TV</t>
  </si>
  <si>
    <t>Intimità</t>
  </si>
  <si>
    <t>Io Donna</t>
  </si>
  <si>
    <t>Motosprint</t>
  </si>
  <si>
    <t>Oggi</t>
  </si>
  <si>
    <t>Sorrisi e Canzoni TV</t>
  </si>
  <si>
    <t>Telepiù</t>
  </si>
  <si>
    <t>Topolino</t>
  </si>
  <si>
    <t>Vanity Fair</t>
  </si>
  <si>
    <t>Venerdì</t>
  </si>
  <si>
    <t>Al Volante</t>
  </si>
  <si>
    <t>Abitare</t>
  </si>
  <si>
    <t>AD</t>
  </si>
  <si>
    <t>Airone</t>
  </si>
  <si>
    <t>Antiquariato</t>
  </si>
  <si>
    <t>Arte</t>
  </si>
  <si>
    <t>Auto</t>
  </si>
  <si>
    <t>Autopro</t>
  </si>
  <si>
    <t>Capital</t>
  </si>
  <si>
    <t>Casa Facile</t>
  </si>
  <si>
    <t>Casabella</t>
  </si>
  <si>
    <t>Case &amp; Country</t>
  </si>
  <si>
    <t>Ciak</t>
  </si>
  <si>
    <t>Class</t>
  </si>
  <si>
    <t>Cosmopolitan</t>
  </si>
  <si>
    <t>Cucina Moderna</t>
  </si>
  <si>
    <t>Domus</t>
  </si>
  <si>
    <t>Dove</t>
  </si>
  <si>
    <t>Elle</t>
  </si>
  <si>
    <t>Elle Decor</t>
  </si>
  <si>
    <t>Espansione</t>
  </si>
  <si>
    <t>Focus</t>
  </si>
  <si>
    <t>Focus Junior</t>
  </si>
  <si>
    <t>Gardenia</t>
  </si>
  <si>
    <t>Gentleman</t>
  </si>
  <si>
    <t>Glamour</t>
  </si>
  <si>
    <t>GQ</t>
  </si>
  <si>
    <t>Illustrato</t>
  </si>
  <si>
    <t>In Moto</t>
  </si>
  <si>
    <t>In Sella</t>
  </si>
  <si>
    <t>In Viaggio</t>
  </si>
  <si>
    <t>Interni</t>
  </si>
  <si>
    <t>Marie Claire</t>
  </si>
  <si>
    <t>Marie Claire Maison</t>
  </si>
  <si>
    <t>Meridiani</t>
  </si>
  <si>
    <t>National Geographic</t>
  </si>
  <si>
    <t>Natural Style</t>
  </si>
  <si>
    <t>Patrimoni</t>
  </si>
  <si>
    <t>Prima Comunicazione</t>
  </si>
  <si>
    <t>Sale e Pepe</t>
  </si>
  <si>
    <t>Sorrisi in Tavola</t>
  </si>
  <si>
    <t>Tuttotrasporti</t>
  </si>
  <si>
    <t>Ville Giardini</t>
  </si>
  <si>
    <t>Vogue Italia</t>
  </si>
  <si>
    <t>Vogue Uomo</t>
  </si>
  <si>
    <t>Grazia Casa</t>
  </si>
  <si>
    <t>Guida BMW</t>
  </si>
  <si>
    <t>Guide Espresso</t>
  </si>
  <si>
    <t>Guide Estere</t>
  </si>
  <si>
    <t>Life Style</t>
  </si>
  <si>
    <t>Meridiani Montagne</t>
  </si>
  <si>
    <t>Sentinella Canavese</t>
  </si>
  <si>
    <t>Vogue Gioiello</t>
  </si>
  <si>
    <t>Vogue Sposa</t>
  </si>
  <si>
    <t>Giornale della Banca Finanza</t>
  </si>
  <si>
    <t>Giornale delle Assicurazioni</t>
  </si>
  <si>
    <t>Gennaio</t>
  </si>
  <si>
    <t>Testata</t>
  </si>
  <si>
    <t>Quattroruote</t>
  </si>
  <si>
    <t>Ruoteclassiche</t>
  </si>
  <si>
    <t>Sport Week</t>
  </si>
  <si>
    <t>Bell'Europa</t>
  </si>
  <si>
    <t>"D" Rp delle Donne</t>
  </si>
  <si>
    <t xml:space="preserve">Grazia  </t>
  </si>
  <si>
    <t>Amica</t>
  </si>
  <si>
    <t xml:space="preserve">Flair  </t>
  </si>
  <si>
    <t xml:space="preserve">Panorama  </t>
  </si>
  <si>
    <t>Vogue Bambino</t>
  </si>
  <si>
    <t>Bell'Italia</t>
  </si>
  <si>
    <t>E
Cucina</t>
  </si>
  <si>
    <t>G
Benessere</t>
  </si>
  <si>
    <t>U
Arredamento Professionale</t>
  </si>
  <si>
    <t>X
Natura</t>
  </si>
  <si>
    <t>V
Professionali</t>
  </si>
  <si>
    <t>Y
 Varie</t>
  </si>
  <si>
    <t>Due Ruote</t>
  </si>
  <si>
    <t>Style Magazine</t>
  </si>
  <si>
    <t>Diva e Donna</t>
  </si>
  <si>
    <t>Focus Extra</t>
  </si>
  <si>
    <t>Geo</t>
  </si>
  <si>
    <t>Altre Disney</t>
  </si>
  <si>
    <t>MFL Magazine for Living</t>
  </si>
  <si>
    <t>A
Femminili 
Attualità</t>
  </si>
  <si>
    <t>D
Femminili 
Moda</t>
  </si>
  <si>
    <t>L
Maschili 
Attualità</t>
  </si>
  <si>
    <t>M
Maschili 
Stili di Vita</t>
  </si>
  <si>
    <t>S
Bambini e Ragazzi</t>
  </si>
  <si>
    <t>H
Familiari</t>
  </si>
  <si>
    <t>MFF Magazine for Fashion</t>
  </si>
  <si>
    <t>Donna Moderna</t>
  </si>
  <si>
    <t>Marie Claire 2 Bellezza</t>
  </si>
  <si>
    <t>Cucina no problem</t>
  </si>
  <si>
    <t>For Man Magazine</t>
  </si>
  <si>
    <t>Affari e Finanza</t>
  </si>
  <si>
    <t>Economia e Management</t>
  </si>
  <si>
    <t>AM AutoMese</t>
  </si>
  <si>
    <t>PC Professional</t>
  </si>
  <si>
    <t>Top Gear</t>
  </si>
  <si>
    <t>XOffRoad</t>
  </si>
  <si>
    <t>Le Scienze</t>
  </si>
  <si>
    <t>La Cucina Italiana</t>
  </si>
  <si>
    <t>Corriere Motori</t>
  </si>
  <si>
    <t>TV Mia</t>
  </si>
  <si>
    <t>IL</t>
  </si>
  <si>
    <t>Tu Style</t>
  </si>
  <si>
    <t>M.C. Bis Sfilate</t>
  </si>
  <si>
    <t>Settimanale Dipiù</t>
  </si>
  <si>
    <t>Sette</t>
  </si>
  <si>
    <t>Guida Cucina</t>
  </si>
  <si>
    <t>Barche</t>
  </si>
  <si>
    <t>Mente e cervello</t>
  </si>
  <si>
    <t>I 
Guide
e altri Familiari</t>
  </si>
  <si>
    <t>Fonte: Osservatorio Stampa FCP</t>
  </si>
  <si>
    <t>Vogue Accessory</t>
  </si>
  <si>
    <t>Panorama Icon</t>
  </si>
  <si>
    <t>Focus Wild</t>
  </si>
  <si>
    <t>Annual Cucina+Bagno+Abitare il Tempo</t>
  </si>
  <si>
    <t>B
Altri
Femminili</t>
  </si>
  <si>
    <t>Elle Kids</t>
  </si>
  <si>
    <t>Very Elle (+ Elle Extra)</t>
  </si>
  <si>
    <t>Settimanale Nuovo</t>
  </si>
  <si>
    <t>F</t>
  </si>
  <si>
    <t>Grand Hotel</t>
  </si>
  <si>
    <t>Cucinare Bene</t>
  </si>
  <si>
    <t>Subito Pronto</t>
  </si>
  <si>
    <t>Bimbi sani e belli</t>
  </si>
  <si>
    <t>Come Stai</t>
  </si>
  <si>
    <t>Silhouette</t>
  </si>
  <si>
    <t>Silhouette body and beauty</t>
  </si>
  <si>
    <t>Viversani e belli</t>
  </si>
  <si>
    <t>TeleSette</t>
  </si>
  <si>
    <t>Cose di Casa</t>
  </si>
  <si>
    <t>Casa in Fiore</t>
  </si>
  <si>
    <t>Benessere</t>
  </si>
  <si>
    <t>Credere</t>
  </si>
  <si>
    <t>M.C. Street Style (ex M.C. Bis Shopping)</t>
  </si>
  <si>
    <t>Living</t>
  </si>
  <si>
    <t>Elle a Tavola</t>
  </si>
  <si>
    <t>Traveller</t>
  </si>
  <si>
    <t>Masterbike</t>
  </si>
  <si>
    <t>Il mio Papa</t>
  </si>
  <si>
    <t>T 2
Altri Arredamento</t>
  </si>
  <si>
    <t>M 1
Altri 
Maschili</t>
  </si>
  <si>
    <t>Elle Sfilate</t>
  </si>
  <si>
    <t>Starbene (Settimanale da Mag.2014)</t>
  </si>
  <si>
    <t>Elle Spose</t>
  </si>
  <si>
    <t>Marie Claire Enfants</t>
  </si>
  <si>
    <t>Cucchiaio d'Argento Collection</t>
  </si>
  <si>
    <t>Cotto e Mangiato</t>
  </si>
  <si>
    <t>Ladies (Altra Perioidicità da Nov. 2014)</t>
  </si>
  <si>
    <t>OK La salute prima di tutto</t>
  </si>
  <si>
    <t>Home</t>
  </si>
  <si>
    <t>English 24</t>
  </si>
  <si>
    <t>L'Imprenditore</t>
  </si>
  <si>
    <t>Marie Claire Accessori (ex Marie Claire 2)</t>
  </si>
  <si>
    <t>Il Segreto</t>
  </si>
  <si>
    <t>Mistero</t>
  </si>
  <si>
    <t>Gattopardo (Bimestrale da Giu. 2015)</t>
  </si>
  <si>
    <t>MC #LIKES</t>
  </si>
  <si>
    <t>Nuovo TV</t>
  </si>
  <si>
    <t>P
Automotive</t>
  </si>
  <si>
    <t>Febbraio</t>
  </si>
  <si>
    <t>Progressivo</t>
  </si>
  <si>
    <t>Quarto grado (Sospesa da Dic. 2015)</t>
  </si>
  <si>
    <t>Arbiter</t>
  </si>
  <si>
    <t>SpiritodiVino</t>
  </si>
  <si>
    <t>SpiritodiVino Asia</t>
  </si>
  <si>
    <t>Elenco dei periodici rilevati suddivisi per gruppo di appartenenza con l’indicazione del numero mensile e progressivo di pubblicazioni
 per testate a Marzo 2016</t>
  </si>
  <si>
    <t>O
Economia</t>
  </si>
  <si>
    <t>R
Turismo</t>
  </si>
  <si>
    <t>T1
Arredamento Design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</si>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</sst>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21" x14ac:knownFonts="1">
    <font>
      <sz val="10"/>
      <name val="Arial"/>
    </font>
    <font>
      <sz val="10"/>
      <name val="Arial"/>
      <family val="2"/>
    </font>
    <font>
      <sz val="9"/>
      <name val="Verdana"/>
      <family val="2"/>
    </font>
    <font>
      <sz val="10"/>
      <name val="Book Antiqua"/>
      <family val="1"/>
    </font>
    <font>
      <b/>
      <sz val="8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8.5"/>
      <name val="Verdana"/>
      <family val="2"/>
    </font>
    <font>
      <sz val="8.5"/>
      <name val="Verdana"/>
      <family val="2"/>
    </font>
    <font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21" borderId="0" applyNumberFormat="0" applyBorder="0" applyAlignment="0" applyProtection="0"/>
    <xf numFmtId="0" fontId="3" fillId="0" borderId="0"/>
    <xf numFmtId="0" fontId="15" fillId="20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20" fillId="0" borderId="0"/>
    <xf numFmtId="0" fontId="3" fillId="0" borderId="0"/>
    <xf numFmtId="0" fontId="1" fillId="0" borderId="0"/>
  </cellStyleXfs>
  <cellXfs count="54">
    <xf numFmtId="0" fontId="0" fillId="0" borderId="0" xfId="0"/>
    <xf numFmtId="0" fontId="2" fillId="0" borderId="0" xfId="0" applyFont="1" applyFill="1" applyBorder="1"/>
    <xf numFmtId="0" fontId="4" fillId="0" borderId="19" xfId="0" quotePrefix="1" applyFont="1" applyFill="1" applyBorder="1" applyAlignment="1">
      <alignment horizontal="center" vertical="center"/>
    </xf>
    <xf numFmtId="0" fontId="4" fillId="0" borderId="20" xfId="0" quotePrefix="1" applyFont="1" applyFill="1" applyBorder="1" applyAlignment="1">
      <alignment horizontal="center" vertical="center"/>
    </xf>
    <xf numFmtId="0" fontId="2" fillId="0" borderId="0" xfId="41" applyFont="1" applyFill="1" applyBorder="1" applyAlignment="1">
      <alignment horizontal="center"/>
    </xf>
    <xf numFmtId="0" fontId="4" fillId="0" borderId="19" xfId="41" quotePrefix="1" applyFont="1" applyFill="1" applyBorder="1" applyAlignment="1">
      <alignment horizontal="center" vertical="center"/>
    </xf>
    <xf numFmtId="0" fontId="4" fillId="0" borderId="20" xfId="41" quotePrefix="1" applyFont="1" applyFill="1" applyBorder="1" applyAlignment="1">
      <alignment horizontal="center" vertical="center"/>
    </xf>
    <xf numFmtId="49" fontId="2" fillId="0" borderId="22" xfId="41" applyNumberFormat="1" applyFont="1" applyFill="1" applyBorder="1" applyAlignment="1"/>
    <xf numFmtId="0" fontId="2" fillId="0" borderId="8" xfId="41" applyFont="1" applyFill="1" applyBorder="1" applyAlignment="1">
      <alignment horizontal="center" vertical="center"/>
    </xf>
    <xf numFmtId="0" fontId="2" fillId="0" borderId="9" xfId="41" applyFont="1" applyFill="1" applyBorder="1" applyAlignment="1">
      <alignment horizontal="center" vertical="center"/>
    </xf>
    <xf numFmtId="49" fontId="2" fillId="0" borderId="23" xfId="41" applyNumberFormat="1" applyFont="1" applyFill="1" applyBorder="1" applyAlignment="1"/>
    <xf numFmtId="0" fontId="2" fillId="0" borderId="13" xfId="41" applyFont="1" applyFill="1" applyBorder="1" applyAlignment="1">
      <alignment horizontal="center" vertical="center"/>
    </xf>
    <xf numFmtId="0" fontId="2" fillId="0" borderId="14" xfId="41" applyFont="1" applyFill="1" applyBorder="1" applyAlignment="1">
      <alignment horizontal="center" vertical="center"/>
    </xf>
    <xf numFmtId="49" fontId="2" fillId="0" borderId="24" xfId="41" applyNumberFormat="1" applyFont="1" applyFill="1" applyBorder="1" applyAlignment="1"/>
    <xf numFmtId="0" fontId="2" fillId="0" borderId="10" xfId="41" applyFont="1" applyFill="1" applyBorder="1" applyAlignment="1">
      <alignment horizontal="center" vertical="center"/>
    </xf>
    <xf numFmtId="0" fontId="2" fillId="0" borderId="11" xfId="41" applyFont="1" applyFill="1" applyBorder="1" applyAlignment="1">
      <alignment horizontal="center" vertical="center"/>
    </xf>
    <xf numFmtId="49" fontId="2" fillId="0" borderId="34" xfId="41" applyNumberFormat="1" applyFont="1" applyFill="1" applyBorder="1" applyAlignment="1"/>
    <xf numFmtId="49" fontId="2" fillId="0" borderId="8" xfId="41" applyNumberFormat="1" applyFont="1" applyFill="1" applyBorder="1" applyAlignment="1"/>
    <xf numFmtId="49" fontId="2" fillId="0" borderId="21" xfId="41" applyNumberFormat="1" applyFont="1" applyFill="1" applyBorder="1" applyAlignment="1"/>
    <xf numFmtId="0" fontId="2" fillId="0" borderId="16" xfId="41" applyFont="1" applyFill="1" applyBorder="1" applyAlignment="1">
      <alignment horizontal="center" vertical="center"/>
    </xf>
    <xf numFmtId="0" fontId="2" fillId="0" borderId="7" xfId="41" applyFont="1" applyFill="1" applyBorder="1" applyAlignment="1">
      <alignment horizontal="center" vertical="center"/>
    </xf>
    <xf numFmtId="49" fontId="2" fillId="0" borderId="22" xfId="41" applyNumberFormat="1" applyFont="1" applyFill="1" applyBorder="1" applyAlignment="1">
      <alignment horizontal="left" vertical="center"/>
    </xf>
    <xf numFmtId="49" fontId="2" fillId="0" borderId="33" xfId="41" applyNumberFormat="1" applyFont="1" applyFill="1" applyBorder="1" applyAlignment="1"/>
    <xf numFmtId="49" fontId="2" fillId="0" borderId="26" xfId="41" applyNumberFormat="1" applyFont="1" applyFill="1" applyBorder="1" applyAlignment="1"/>
    <xf numFmtId="0" fontId="2" fillId="0" borderId="17" xfId="41" applyFont="1" applyFill="1" applyBorder="1" applyAlignment="1">
      <alignment horizontal="center" vertical="center"/>
    </xf>
    <xf numFmtId="0" fontId="2" fillId="0" borderId="18" xfId="41" applyFont="1" applyFill="1" applyBorder="1" applyAlignment="1">
      <alignment horizontal="center" vertical="center"/>
    </xf>
    <xf numFmtId="49" fontId="2" fillId="0" borderId="25" xfId="41" applyNumberFormat="1" applyFont="1" applyFill="1" applyBorder="1" applyAlignment="1"/>
    <xf numFmtId="0" fontId="2" fillId="0" borderId="15" xfId="41" applyFont="1" applyFill="1" applyBorder="1" applyAlignment="1">
      <alignment horizontal="center" vertical="center"/>
    </xf>
    <xf numFmtId="0" fontId="2" fillId="0" borderId="12" xfId="41" applyFont="1" applyFill="1" applyBorder="1" applyAlignment="1">
      <alignment horizontal="center" vertical="center"/>
    </xf>
    <xf numFmtId="49" fontId="2" fillId="0" borderId="0" xfId="41" applyNumberFormat="1" applyFont="1" applyFill="1" applyBorder="1" applyAlignment="1"/>
    <xf numFmtId="49" fontId="2" fillId="0" borderId="10" xfId="41" applyNumberFormat="1" applyFont="1" applyFill="1" applyBorder="1" applyAlignment="1"/>
    <xf numFmtId="0" fontId="2" fillId="0" borderId="8" xfId="41" applyFont="1" applyFill="1" applyBorder="1" applyAlignment="1" applyProtection="1">
      <alignment horizontal="center" vertical="center"/>
      <protection locked="0"/>
    </xf>
    <xf numFmtId="0" fontId="2" fillId="0" borderId="9" xfId="41" applyFont="1" applyFill="1" applyBorder="1" applyAlignment="1" applyProtection="1">
      <alignment horizontal="center" vertical="center"/>
      <protection locked="0"/>
    </xf>
    <xf numFmtId="49" fontId="2" fillId="0" borderId="13" xfId="41" applyNumberFormat="1" applyFont="1" applyFill="1" applyBorder="1" applyAlignment="1"/>
    <xf numFmtId="49" fontId="2" fillId="0" borderId="15" xfId="41" applyNumberFormat="1" applyFont="1" applyFill="1" applyBorder="1" applyAlignment="1"/>
    <xf numFmtId="0" fontId="19" fillId="0" borderId="0" xfId="41" applyFont="1" applyFill="1" applyBorder="1" applyAlignment="1">
      <alignment horizontal="center"/>
    </xf>
    <xf numFmtId="0" fontId="2" fillId="0" borderId="0" xfId="41" applyFont="1" applyFill="1" applyBorder="1"/>
    <xf numFmtId="0" fontId="19" fillId="0" borderId="0" xfId="41" applyFont="1" applyFill="1"/>
    <xf numFmtId="49" fontId="2" fillId="0" borderId="16" xfId="41" applyNumberFormat="1" applyFont="1" applyFill="1" applyBorder="1" applyAlignment="1"/>
    <xf numFmtId="0" fontId="18" fillId="0" borderId="27" xfId="41" applyFont="1" applyFill="1" applyBorder="1" applyAlignment="1">
      <alignment horizontal="center" vertical="top" wrapText="1"/>
    </xf>
    <xf numFmtId="0" fontId="18" fillId="0" borderId="28" xfId="41" applyFont="1" applyFill="1" applyBorder="1" applyAlignment="1">
      <alignment horizontal="center" vertical="top" wrapText="1"/>
    </xf>
    <xf numFmtId="0" fontId="18" fillId="0" borderId="29" xfId="41" applyFont="1" applyFill="1" applyBorder="1" applyAlignment="1">
      <alignment horizontal="center" vertical="top" wrapText="1"/>
    </xf>
    <xf numFmtId="0" fontId="4" fillId="0" borderId="30" xfId="41" applyFont="1" applyFill="1" applyBorder="1" applyAlignment="1">
      <alignment horizontal="center" vertical="center"/>
    </xf>
    <xf numFmtId="0" fontId="4" fillId="0" borderId="31" xfId="4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2" fillId="0" borderId="32" xfId="41" applyFont="1" applyFill="1" applyBorder="1" applyAlignment="1">
      <alignment horizontal="center" vertical="top" wrapText="1"/>
    </xf>
    <xf numFmtId="0" fontId="18" fillId="0" borderId="27" xfId="35" applyFont="1" applyFill="1" applyBorder="1" applyAlignment="1">
      <alignment horizontal="center" vertical="top" wrapText="1"/>
    </xf>
    <xf numFmtId="0" fontId="18" fillId="0" borderId="28" xfId="35" applyFont="1" applyFill="1" applyBorder="1" applyAlignment="1">
      <alignment horizontal="center" vertical="top" wrapText="1"/>
    </xf>
    <xf numFmtId="0" fontId="18" fillId="0" borderId="29" xfId="35" applyFont="1" applyFill="1" applyBorder="1" applyAlignment="1">
      <alignment horizontal="center" vertical="top" wrapText="1"/>
    </xf>
    <xf numFmtId="0" fontId="4" fillId="0" borderId="27" xfId="35" applyFont="1" applyFill="1" applyBorder="1" applyAlignment="1">
      <alignment horizontal="center" vertical="center"/>
    </xf>
    <xf numFmtId="0" fontId="4" fillId="0" borderId="28" xfId="35" applyFont="1" applyFill="1" applyBorder="1" applyAlignment="1">
      <alignment horizontal="center" vertical="center"/>
    </xf>
    <xf numFmtId="49" fontId="4" fillId="0" borderId="27" xfId="35" applyNumberFormat="1" applyFont="1" applyFill="1" applyBorder="1" applyAlignment="1">
      <alignment vertical="center"/>
    </xf>
    <xf numFmtId="49" fontId="4" fillId="0" borderId="29" xfId="35" applyNumberFormat="1" applyFont="1" applyFill="1" applyBorder="1" applyAlignment="1">
      <alignment vertical="center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Euro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Input" xfId="33" builtinId="20" customBuiltin="1"/>
    <cellStyle name="Neutral" xfId="34"/>
    <cellStyle name="Normal_RAPPER11_98" xfId="35"/>
    <cellStyle name="Normale" xfId="0" builtinId="0"/>
    <cellStyle name="Normale 2" xfId="40"/>
    <cellStyle name="Normale 3" xfId="41"/>
    <cellStyle name="Normale 5" xfId="39"/>
    <cellStyle name="Output" xfId="36" builtinId="21" customBuiltin="1"/>
    <cellStyle name="Title" xfId="37"/>
    <cellStyle name="Total" xfId="38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7"/>
  <sheetViews>
    <sheetView showGridLines="0" tabSelected="1" zoomScale="80" zoomScaleNormal="80" zoomScalePageLayoutView="80" workbookViewId="0">
      <selection sqref="A1:J1"/>
    </sheetView>
  </sheetViews>
  <sheetFormatPr defaultRowHeight="11.25" x14ac:dyDescent="0.15"/>
  <cols>
    <col min="1" max="1" width="25.85546875" style="35" customWidth="1"/>
    <col min="2" max="2" width="56.5703125" style="29" customWidth="1"/>
    <col min="3" max="4" width="16.7109375" style="36" customWidth="1"/>
    <col min="5" max="10" width="16.7109375" style="1" customWidth="1"/>
    <col min="11" max="16384" width="9.140625" style="36"/>
  </cols>
  <sheetData>
    <row r="1" spans="1:10" ht="33" customHeight="1" thickBot="1" x14ac:dyDescent="0.2">
      <c r="A1" s="46" t="s">
        <v>188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14.25" customHeight="1" thickTop="1" thickBot="1" x14ac:dyDescent="0.2">
      <c r="A2" s="50"/>
      <c r="B2" s="52" t="s">
        <v>78</v>
      </c>
      <c r="C2" s="42" t="s">
        <v>77</v>
      </c>
      <c r="D2" s="43"/>
      <c r="E2" s="42" t="s">
        <v>182</v>
      </c>
      <c r="F2" s="43"/>
      <c r="G2" s="44" t="s">
        <v>192</v>
      </c>
      <c r="H2" s="45"/>
      <c r="I2" s="44" t="s">
        <v>183</v>
      </c>
      <c r="J2" s="45"/>
    </row>
    <row r="3" spans="1:10" ht="15" customHeight="1" thickTop="1" thickBot="1" x14ac:dyDescent="0.2">
      <c r="A3" s="51"/>
      <c r="B3" s="53"/>
      <c r="C3" s="5">
        <v>2015</v>
      </c>
      <c r="D3" s="6">
        <v>2016</v>
      </c>
      <c r="E3" s="2">
        <v>2015</v>
      </c>
      <c r="F3" s="3">
        <v>2016</v>
      </c>
      <c r="G3" s="2">
        <v>2015</v>
      </c>
      <c r="H3" s="3">
        <v>2016</v>
      </c>
      <c r="I3" s="2">
        <v>2015</v>
      </c>
      <c r="J3" s="3">
        <v>2016</v>
      </c>
    </row>
    <row r="4" spans="1:10" s="4" customFormat="1" ht="12" customHeight="1" thickTop="1" x14ac:dyDescent="0.15">
      <c r="A4" s="39" t="s">
        <v>103</v>
      </c>
      <c r="B4" s="7" t="s">
        <v>1</v>
      </c>
      <c r="C4" s="8">
        <v>5</v>
      </c>
      <c r="D4" s="9">
        <v>5</v>
      </c>
      <c r="E4" s="8">
        <v>4</v>
      </c>
      <c r="F4" s="9">
        <v>4</v>
      </c>
      <c r="G4" s="8">
        <v>5</v>
      </c>
      <c r="H4" s="9">
        <v>5</v>
      </c>
      <c r="I4" s="8">
        <f>C4+E4+G4</f>
        <v>14</v>
      </c>
      <c r="J4" s="9">
        <f>D4+F4+H4</f>
        <v>14</v>
      </c>
    </row>
    <row r="5" spans="1:10" s="4" customFormat="1" ht="12" customHeight="1" x14ac:dyDescent="0.15">
      <c r="A5" s="40"/>
      <c r="B5" s="7" t="s">
        <v>83</v>
      </c>
      <c r="C5" s="8">
        <v>4</v>
      </c>
      <c r="D5" s="9">
        <v>4</v>
      </c>
      <c r="E5" s="8">
        <v>4</v>
      </c>
      <c r="F5" s="9">
        <v>4</v>
      </c>
      <c r="G5" s="8">
        <v>4</v>
      </c>
      <c r="H5" s="9">
        <v>4</v>
      </c>
      <c r="I5" s="8">
        <f t="shared" ref="I5:I68" si="0">C5+E5+G5</f>
        <v>12</v>
      </c>
      <c r="J5" s="9">
        <f t="shared" ref="J5:J68" si="1">D5+F5+H5</f>
        <v>12</v>
      </c>
    </row>
    <row r="6" spans="1:10" s="4" customFormat="1" ht="12" customHeight="1" x14ac:dyDescent="0.15">
      <c r="A6" s="40"/>
      <c r="B6" s="7" t="s">
        <v>98</v>
      </c>
      <c r="C6" s="8">
        <v>5</v>
      </c>
      <c r="D6" s="9">
        <v>5</v>
      </c>
      <c r="E6" s="8">
        <v>4</v>
      </c>
      <c r="F6" s="9">
        <v>4</v>
      </c>
      <c r="G6" s="8">
        <v>4</v>
      </c>
      <c r="H6" s="9">
        <v>5</v>
      </c>
      <c r="I6" s="8">
        <f t="shared" si="0"/>
        <v>13</v>
      </c>
      <c r="J6" s="9">
        <f t="shared" si="1"/>
        <v>14</v>
      </c>
    </row>
    <row r="7" spans="1:10" s="4" customFormat="1" ht="12" customHeight="1" x14ac:dyDescent="0.15">
      <c r="A7" s="40"/>
      <c r="B7" s="7" t="s">
        <v>110</v>
      </c>
      <c r="C7" s="8">
        <v>5</v>
      </c>
      <c r="D7" s="9">
        <v>5</v>
      </c>
      <c r="E7" s="8">
        <v>5</v>
      </c>
      <c r="F7" s="9">
        <v>5</v>
      </c>
      <c r="G7" s="8">
        <v>4</v>
      </c>
      <c r="H7" s="9">
        <v>4</v>
      </c>
      <c r="I7" s="8">
        <f t="shared" si="0"/>
        <v>14</v>
      </c>
      <c r="J7" s="9">
        <f t="shared" si="1"/>
        <v>14</v>
      </c>
    </row>
    <row r="8" spans="1:10" s="4" customFormat="1" ht="12" customHeight="1" x14ac:dyDescent="0.15">
      <c r="A8" s="40"/>
      <c r="B8" s="7" t="s">
        <v>142</v>
      </c>
      <c r="C8" s="8">
        <v>5</v>
      </c>
      <c r="D8" s="9">
        <v>5</v>
      </c>
      <c r="E8" s="8">
        <v>4</v>
      </c>
      <c r="F8" s="9">
        <v>4</v>
      </c>
      <c r="G8" s="8">
        <v>4</v>
      </c>
      <c r="H8" s="9">
        <v>5</v>
      </c>
      <c r="I8" s="8">
        <f t="shared" si="0"/>
        <v>13</v>
      </c>
      <c r="J8" s="9">
        <f t="shared" si="1"/>
        <v>14</v>
      </c>
    </row>
    <row r="9" spans="1:10" s="4" customFormat="1" ht="12" customHeight="1" x14ac:dyDescent="0.15">
      <c r="A9" s="40"/>
      <c r="B9" s="7" t="s">
        <v>8</v>
      </c>
      <c r="C9" s="8">
        <v>4</v>
      </c>
      <c r="D9" s="9">
        <v>4</v>
      </c>
      <c r="E9" s="8">
        <v>4</v>
      </c>
      <c r="F9" s="9">
        <v>4</v>
      </c>
      <c r="G9" s="8">
        <v>4</v>
      </c>
      <c r="H9" s="9">
        <v>5</v>
      </c>
      <c r="I9" s="8">
        <f t="shared" si="0"/>
        <v>12</v>
      </c>
      <c r="J9" s="9">
        <f t="shared" si="1"/>
        <v>13</v>
      </c>
    </row>
    <row r="10" spans="1:10" s="4" customFormat="1" ht="12" customHeight="1" x14ac:dyDescent="0.15">
      <c r="A10" s="40"/>
      <c r="B10" s="7" t="s">
        <v>84</v>
      </c>
      <c r="C10" s="8">
        <v>4</v>
      </c>
      <c r="D10" s="9">
        <v>4</v>
      </c>
      <c r="E10" s="8">
        <v>4</v>
      </c>
      <c r="F10" s="9">
        <v>4</v>
      </c>
      <c r="G10" s="8">
        <v>5</v>
      </c>
      <c r="H10" s="9">
        <v>5</v>
      </c>
      <c r="I10" s="8">
        <f t="shared" si="0"/>
        <v>13</v>
      </c>
      <c r="J10" s="9">
        <f t="shared" si="1"/>
        <v>13</v>
      </c>
    </row>
    <row r="11" spans="1:10" s="4" customFormat="1" ht="12" customHeight="1" x14ac:dyDescent="0.15">
      <c r="A11" s="40"/>
      <c r="B11" s="7" t="s">
        <v>13</v>
      </c>
      <c r="C11" s="8">
        <v>4</v>
      </c>
      <c r="D11" s="9">
        <v>4</v>
      </c>
      <c r="E11" s="8">
        <v>4</v>
      </c>
      <c r="F11" s="9">
        <v>4</v>
      </c>
      <c r="G11" s="8">
        <v>4</v>
      </c>
      <c r="H11" s="9">
        <v>4</v>
      </c>
      <c r="I11" s="8">
        <f t="shared" si="0"/>
        <v>12</v>
      </c>
      <c r="J11" s="9">
        <f t="shared" si="1"/>
        <v>12</v>
      </c>
    </row>
    <row r="12" spans="1:10" s="4" customFormat="1" ht="12" customHeight="1" x14ac:dyDescent="0.15">
      <c r="A12" s="40"/>
      <c r="B12" s="10" t="s">
        <v>125</v>
      </c>
      <c r="C12" s="11">
        <v>4</v>
      </c>
      <c r="D12" s="12">
        <v>4</v>
      </c>
      <c r="E12" s="11">
        <v>4</v>
      </c>
      <c r="F12" s="12">
        <v>4</v>
      </c>
      <c r="G12" s="11">
        <v>4</v>
      </c>
      <c r="H12" s="12">
        <v>4</v>
      </c>
      <c r="I12" s="11">
        <f t="shared" si="0"/>
        <v>12</v>
      </c>
      <c r="J12" s="12">
        <f t="shared" si="1"/>
        <v>12</v>
      </c>
    </row>
    <row r="13" spans="1:10" s="4" customFormat="1" ht="12" customHeight="1" thickBot="1" x14ac:dyDescent="0.2">
      <c r="A13" s="41"/>
      <c r="B13" s="13" t="s">
        <v>19</v>
      </c>
      <c r="C13" s="14">
        <v>3</v>
      </c>
      <c r="D13" s="15">
        <v>2</v>
      </c>
      <c r="E13" s="14">
        <v>4</v>
      </c>
      <c r="F13" s="15">
        <v>4</v>
      </c>
      <c r="G13" s="14">
        <v>4</v>
      </c>
      <c r="H13" s="15">
        <v>5</v>
      </c>
      <c r="I13" s="14">
        <f t="shared" si="0"/>
        <v>11</v>
      </c>
      <c r="J13" s="15">
        <f t="shared" si="1"/>
        <v>11</v>
      </c>
    </row>
    <row r="14" spans="1:10" s="4" customFormat="1" ht="12" customHeight="1" thickTop="1" x14ac:dyDescent="0.15">
      <c r="A14" s="39" t="s">
        <v>138</v>
      </c>
      <c r="B14" s="7" t="s">
        <v>2</v>
      </c>
      <c r="C14" s="8">
        <v>5</v>
      </c>
      <c r="D14" s="9">
        <v>5</v>
      </c>
      <c r="E14" s="8">
        <v>4</v>
      </c>
      <c r="F14" s="9">
        <v>4</v>
      </c>
      <c r="G14" s="8">
        <v>4</v>
      </c>
      <c r="H14" s="9">
        <v>4</v>
      </c>
      <c r="I14" s="8">
        <f t="shared" si="0"/>
        <v>13</v>
      </c>
      <c r="J14" s="9">
        <f t="shared" si="1"/>
        <v>13</v>
      </c>
    </row>
    <row r="15" spans="1:10" s="4" customFormat="1" ht="12" customHeight="1" x14ac:dyDescent="0.15">
      <c r="A15" s="40"/>
      <c r="B15" s="16" t="s">
        <v>143</v>
      </c>
      <c r="C15" s="8">
        <v>5</v>
      </c>
      <c r="D15" s="9">
        <v>4</v>
      </c>
      <c r="E15" s="8">
        <v>4</v>
      </c>
      <c r="F15" s="9">
        <v>4</v>
      </c>
      <c r="G15" s="8">
        <v>4</v>
      </c>
      <c r="H15" s="9">
        <v>4</v>
      </c>
      <c r="I15" s="8">
        <f t="shared" si="0"/>
        <v>13</v>
      </c>
      <c r="J15" s="9">
        <f t="shared" si="1"/>
        <v>12</v>
      </c>
    </row>
    <row r="16" spans="1:10" s="4" customFormat="1" ht="12" customHeight="1" x14ac:dyDescent="0.15">
      <c r="A16" s="40"/>
      <c r="B16" s="16" t="s">
        <v>176</v>
      </c>
      <c r="C16" s="8">
        <v>1</v>
      </c>
      <c r="D16" s="9">
        <v>1</v>
      </c>
      <c r="E16" s="8">
        <v>1</v>
      </c>
      <c r="F16" s="9">
        <v>1</v>
      </c>
      <c r="G16" s="8">
        <v>1</v>
      </c>
      <c r="H16" s="9">
        <v>1</v>
      </c>
      <c r="I16" s="8">
        <f t="shared" si="0"/>
        <v>3</v>
      </c>
      <c r="J16" s="9">
        <f t="shared" si="1"/>
        <v>3</v>
      </c>
    </row>
    <row r="17" spans="1:10" s="4" customFormat="1" ht="12" customHeight="1" x14ac:dyDescent="0.15">
      <c r="A17" s="40"/>
      <c r="B17" s="17" t="s">
        <v>12</v>
      </c>
      <c r="C17" s="8">
        <v>4</v>
      </c>
      <c r="D17" s="9">
        <v>4</v>
      </c>
      <c r="E17" s="8">
        <v>4</v>
      </c>
      <c r="F17" s="9">
        <v>4</v>
      </c>
      <c r="G17" s="8">
        <v>4</v>
      </c>
      <c r="H17" s="9">
        <v>5</v>
      </c>
      <c r="I17" s="8">
        <f t="shared" si="0"/>
        <v>12</v>
      </c>
      <c r="J17" s="9">
        <f t="shared" si="1"/>
        <v>13</v>
      </c>
    </row>
    <row r="18" spans="1:10" s="4" customFormat="1" ht="12" customHeight="1" thickBot="1" x14ac:dyDescent="0.2">
      <c r="A18" s="41"/>
      <c r="B18" s="7" t="s">
        <v>184</v>
      </c>
      <c r="C18" s="8">
        <v>0</v>
      </c>
      <c r="D18" s="9">
        <v>0</v>
      </c>
      <c r="E18" s="8">
        <v>0</v>
      </c>
      <c r="F18" s="9">
        <v>0</v>
      </c>
      <c r="G18" s="8">
        <v>0</v>
      </c>
      <c r="H18" s="9">
        <v>0</v>
      </c>
      <c r="I18" s="8">
        <f t="shared" si="0"/>
        <v>0</v>
      </c>
      <c r="J18" s="9">
        <f t="shared" si="1"/>
        <v>0</v>
      </c>
    </row>
    <row r="19" spans="1:10" s="4" customFormat="1" ht="12" customHeight="1" thickTop="1" x14ac:dyDescent="0.15">
      <c r="A19" s="39" t="s">
        <v>104</v>
      </c>
      <c r="B19" s="18" t="s">
        <v>85</v>
      </c>
      <c r="C19" s="19">
        <v>1</v>
      </c>
      <c r="D19" s="20">
        <v>0</v>
      </c>
      <c r="E19" s="19">
        <v>1</v>
      </c>
      <c r="F19" s="20">
        <v>1</v>
      </c>
      <c r="G19" s="19">
        <v>1</v>
      </c>
      <c r="H19" s="20">
        <v>1</v>
      </c>
      <c r="I19" s="19">
        <f t="shared" si="0"/>
        <v>3</v>
      </c>
      <c r="J19" s="20">
        <f t="shared" si="1"/>
        <v>2</v>
      </c>
    </row>
    <row r="20" spans="1:10" s="4" customFormat="1" ht="12" customHeight="1" x14ac:dyDescent="0.15">
      <c r="A20" s="40"/>
      <c r="B20" s="7" t="s">
        <v>35</v>
      </c>
      <c r="C20" s="8">
        <v>1</v>
      </c>
      <c r="D20" s="9">
        <v>1</v>
      </c>
      <c r="E20" s="8">
        <v>1</v>
      </c>
      <c r="F20" s="9">
        <v>1</v>
      </c>
      <c r="G20" s="8">
        <v>1</v>
      </c>
      <c r="H20" s="9">
        <v>1</v>
      </c>
      <c r="I20" s="8">
        <f t="shared" si="0"/>
        <v>3</v>
      </c>
      <c r="J20" s="9">
        <f t="shared" si="1"/>
        <v>3</v>
      </c>
    </row>
    <row r="21" spans="1:10" s="4" customFormat="1" ht="12" customHeight="1" x14ac:dyDescent="0.15">
      <c r="A21" s="40"/>
      <c r="B21" s="7" t="s">
        <v>39</v>
      </c>
      <c r="C21" s="8">
        <v>1</v>
      </c>
      <c r="D21" s="9">
        <v>1</v>
      </c>
      <c r="E21" s="8">
        <v>1</v>
      </c>
      <c r="F21" s="9">
        <v>1</v>
      </c>
      <c r="G21" s="8">
        <v>1</v>
      </c>
      <c r="H21" s="9">
        <v>1</v>
      </c>
      <c r="I21" s="8">
        <f t="shared" si="0"/>
        <v>3</v>
      </c>
      <c r="J21" s="9">
        <f t="shared" si="1"/>
        <v>3</v>
      </c>
    </row>
    <row r="22" spans="1:10" s="4" customFormat="1" ht="12" customHeight="1" x14ac:dyDescent="0.15">
      <c r="A22" s="40"/>
      <c r="B22" s="7" t="s">
        <v>164</v>
      </c>
      <c r="C22" s="8">
        <v>1</v>
      </c>
      <c r="D22" s="9">
        <v>1</v>
      </c>
      <c r="E22" s="8">
        <v>0</v>
      </c>
      <c r="F22" s="9">
        <v>0</v>
      </c>
      <c r="G22" s="8">
        <v>0</v>
      </c>
      <c r="H22" s="9">
        <v>0</v>
      </c>
      <c r="I22" s="8">
        <f t="shared" si="0"/>
        <v>1</v>
      </c>
      <c r="J22" s="9">
        <f t="shared" si="1"/>
        <v>1</v>
      </c>
    </row>
    <row r="23" spans="1:10" s="4" customFormat="1" ht="12" customHeight="1" x14ac:dyDescent="0.15">
      <c r="A23" s="40"/>
      <c r="B23" s="7" t="s">
        <v>86</v>
      </c>
      <c r="C23" s="8">
        <v>0</v>
      </c>
      <c r="D23" s="9">
        <v>0</v>
      </c>
      <c r="E23" s="8">
        <v>0</v>
      </c>
      <c r="F23" s="9">
        <v>0</v>
      </c>
      <c r="G23" s="8">
        <v>2</v>
      </c>
      <c r="H23" s="9">
        <v>2</v>
      </c>
      <c r="I23" s="8">
        <f t="shared" si="0"/>
        <v>2</v>
      </c>
      <c r="J23" s="9">
        <f t="shared" si="1"/>
        <v>2</v>
      </c>
    </row>
    <row r="24" spans="1:10" s="4" customFormat="1" ht="12" customHeight="1" x14ac:dyDescent="0.15">
      <c r="A24" s="40"/>
      <c r="B24" s="7" t="s">
        <v>46</v>
      </c>
      <c r="C24" s="8">
        <v>0</v>
      </c>
      <c r="D24" s="9">
        <v>0</v>
      </c>
      <c r="E24" s="8">
        <v>1</v>
      </c>
      <c r="F24" s="9">
        <v>1</v>
      </c>
      <c r="G24" s="8">
        <v>1</v>
      </c>
      <c r="H24" s="9">
        <v>1</v>
      </c>
      <c r="I24" s="8">
        <f t="shared" si="0"/>
        <v>2</v>
      </c>
      <c r="J24" s="9">
        <f t="shared" si="1"/>
        <v>2</v>
      </c>
    </row>
    <row r="25" spans="1:10" s="4" customFormat="1" ht="12" customHeight="1" x14ac:dyDescent="0.15">
      <c r="A25" s="40"/>
      <c r="B25" s="7" t="s">
        <v>170</v>
      </c>
      <c r="C25" s="8">
        <v>0</v>
      </c>
      <c r="D25" s="9">
        <v>0</v>
      </c>
      <c r="E25" s="8">
        <v>0</v>
      </c>
      <c r="F25" s="9">
        <v>0</v>
      </c>
      <c r="G25" s="8">
        <v>1</v>
      </c>
      <c r="H25" s="9">
        <v>1</v>
      </c>
      <c r="I25" s="8">
        <f t="shared" si="0"/>
        <v>1</v>
      </c>
      <c r="J25" s="9">
        <f t="shared" si="1"/>
        <v>1</v>
      </c>
    </row>
    <row r="26" spans="1:10" s="4" customFormat="1" ht="12" customHeight="1" x14ac:dyDescent="0.15">
      <c r="A26" s="40"/>
      <c r="B26" s="7" t="s">
        <v>70</v>
      </c>
      <c r="C26" s="8">
        <v>0</v>
      </c>
      <c r="D26" s="9">
        <v>1</v>
      </c>
      <c r="E26" s="8">
        <v>1</v>
      </c>
      <c r="F26" s="9">
        <v>1</v>
      </c>
      <c r="G26" s="8">
        <v>1</v>
      </c>
      <c r="H26" s="9">
        <v>1</v>
      </c>
      <c r="I26" s="8">
        <f t="shared" si="0"/>
        <v>2</v>
      </c>
      <c r="J26" s="9">
        <f t="shared" si="1"/>
        <v>3</v>
      </c>
    </row>
    <row r="27" spans="1:10" s="4" customFormat="1" ht="12" customHeight="1" x14ac:dyDescent="0.15">
      <c r="A27" s="40"/>
      <c r="B27" s="7" t="s">
        <v>126</v>
      </c>
      <c r="C27" s="8">
        <v>0</v>
      </c>
      <c r="D27" s="9">
        <v>1</v>
      </c>
      <c r="E27" s="8">
        <v>0</v>
      </c>
      <c r="F27" s="9">
        <v>0</v>
      </c>
      <c r="G27" s="8">
        <v>0</v>
      </c>
      <c r="H27" s="9">
        <v>0</v>
      </c>
      <c r="I27" s="8">
        <f t="shared" si="0"/>
        <v>0</v>
      </c>
      <c r="J27" s="9">
        <f t="shared" si="1"/>
        <v>1</v>
      </c>
    </row>
    <row r="28" spans="1:10" s="4" customFormat="1" ht="12" customHeight="1" x14ac:dyDescent="0.15">
      <c r="A28" s="40"/>
      <c r="B28" s="21" t="s">
        <v>156</v>
      </c>
      <c r="C28" s="8">
        <v>0</v>
      </c>
      <c r="D28" s="9">
        <v>0</v>
      </c>
      <c r="E28" s="8">
        <v>0</v>
      </c>
      <c r="F28" s="9">
        <v>0</v>
      </c>
      <c r="G28" s="8">
        <v>0</v>
      </c>
      <c r="H28" s="9">
        <v>0</v>
      </c>
      <c r="I28" s="8">
        <f t="shared" si="0"/>
        <v>0</v>
      </c>
      <c r="J28" s="9">
        <f t="shared" si="1"/>
        <v>0</v>
      </c>
    </row>
    <row r="29" spans="1:10" s="4" customFormat="1" ht="12" customHeight="1" x14ac:dyDescent="0.15">
      <c r="A29" s="40"/>
      <c r="B29" s="7" t="s">
        <v>53</v>
      </c>
      <c r="C29" s="8">
        <v>1</v>
      </c>
      <c r="D29" s="9">
        <v>1</v>
      </c>
      <c r="E29" s="8">
        <v>1</v>
      </c>
      <c r="F29" s="9">
        <v>1</v>
      </c>
      <c r="G29" s="8">
        <v>1</v>
      </c>
      <c r="H29" s="9">
        <v>1</v>
      </c>
      <c r="I29" s="8">
        <f t="shared" si="0"/>
        <v>3</v>
      </c>
      <c r="J29" s="9">
        <f t="shared" si="1"/>
        <v>3</v>
      </c>
    </row>
    <row r="30" spans="1:10" s="4" customFormat="1" ht="12" customHeight="1" x14ac:dyDescent="0.15">
      <c r="A30" s="40"/>
      <c r="B30" s="7" t="s">
        <v>175</v>
      </c>
      <c r="C30" s="8">
        <v>0</v>
      </c>
      <c r="D30" s="9">
        <v>0</v>
      </c>
      <c r="E30" s="8">
        <v>0</v>
      </c>
      <c r="F30" s="9">
        <v>0</v>
      </c>
      <c r="G30" s="8">
        <v>1</v>
      </c>
      <c r="H30" s="9">
        <v>0</v>
      </c>
      <c r="I30" s="8">
        <f t="shared" si="0"/>
        <v>1</v>
      </c>
      <c r="J30" s="9">
        <f t="shared" si="1"/>
        <v>0</v>
      </c>
    </row>
    <row r="31" spans="1:10" s="4" customFormat="1" ht="12" customHeight="1" x14ac:dyDescent="0.15">
      <c r="A31" s="40"/>
      <c r="B31" s="7" t="s">
        <v>111</v>
      </c>
      <c r="C31" s="8">
        <v>0</v>
      </c>
      <c r="D31" s="9">
        <v>0</v>
      </c>
      <c r="E31" s="8">
        <v>0</v>
      </c>
      <c r="F31" s="9">
        <v>0</v>
      </c>
      <c r="G31" s="8">
        <v>0</v>
      </c>
      <c r="H31" s="9">
        <v>0</v>
      </c>
      <c r="I31" s="8">
        <f t="shared" si="0"/>
        <v>0</v>
      </c>
      <c r="J31" s="9">
        <f t="shared" si="1"/>
        <v>0</v>
      </c>
    </row>
    <row r="32" spans="1:10" s="4" customFormat="1" ht="12" customHeight="1" x14ac:dyDescent="0.15">
      <c r="A32" s="40"/>
      <c r="B32" s="7" t="s">
        <v>179</v>
      </c>
      <c r="C32" s="8">
        <v>0</v>
      </c>
      <c r="D32" s="9">
        <v>0</v>
      </c>
      <c r="E32" s="8">
        <v>0</v>
      </c>
      <c r="F32" s="9">
        <v>0</v>
      </c>
      <c r="G32" s="8">
        <v>0</v>
      </c>
      <c r="H32" s="9">
        <v>1</v>
      </c>
      <c r="I32" s="8">
        <f t="shared" si="0"/>
        <v>0</v>
      </c>
      <c r="J32" s="9">
        <f t="shared" si="1"/>
        <v>1</v>
      </c>
    </row>
    <row r="33" spans="1:10" s="4" customFormat="1" ht="12" customHeight="1" x14ac:dyDescent="0.15">
      <c r="A33" s="40"/>
      <c r="B33" s="7" t="s">
        <v>109</v>
      </c>
      <c r="C33" s="8">
        <v>0</v>
      </c>
      <c r="D33" s="9">
        <v>0</v>
      </c>
      <c r="E33" s="8">
        <v>1</v>
      </c>
      <c r="F33" s="9">
        <v>1</v>
      </c>
      <c r="G33" s="8">
        <v>0</v>
      </c>
      <c r="H33" s="9">
        <v>0</v>
      </c>
      <c r="I33" s="8">
        <f t="shared" si="0"/>
        <v>1</v>
      </c>
      <c r="J33" s="9">
        <f t="shared" si="1"/>
        <v>1</v>
      </c>
    </row>
    <row r="34" spans="1:10" s="4" customFormat="1" ht="12" customHeight="1" x14ac:dyDescent="0.15">
      <c r="A34" s="40"/>
      <c r="B34" s="10" t="s">
        <v>140</v>
      </c>
      <c r="C34" s="11">
        <v>0</v>
      </c>
      <c r="D34" s="12">
        <v>0</v>
      </c>
      <c r="E34" s="11">
        <v>0</v>
      </c>
      <c r="F34" s="12">
        <v>0</v>
      </c>
      <c r="G34" s="11">
        <v>0</v>
      </c>
      <c r="H34" s="12">
        <v>1</v>
      </c>
      <c r="I34" s="11">
        <f t="shared" si="0"/>
        <v>0</v>
      </c>
      <c r="J34" s="12">
        <f t="shared" si="1"/>
        <v>1</v>
      </c>
    </row>
    <row r="35" spans="1:10" s="4" customFormat="1" ht="12" customHeight="1" thickBot="1" x14ac:dyDescent="0.2">
      <c r="A35" s="41"/>
      <c r="B35" s="13" t="s">
        <v>64</v>
      </c>
      <c r="C35" s="14">
        <v>1</v>
      </c>
      <c r="D35" s="15">
        <v>1</v>
      </c>
      <c r="E35" s="14">
        <v>1</v>
      </c>
      <c r="F35" s="15">
        <v>1</v>
      </c>
      <c r="G35" s="14">
        <v>1</v>
      </c>
      <c r="H35" s="15">
        <v>1</v>
      </c>
      <c r="I35" s="14">
        <f t="shared" si="0"/>
        <v>3</v>
      </c>
      <c r="J35" s="15">
        <f t="shared" si="1"/>
        <v>3</v>
      </c>
    </row>
    <row r="36" spans="1:10" s="4" customFormat="1" ht="12" customHeight="1" thickTop="1" x14ac:dyDescent="0.15">
      <c r="A36" s="39" t="s">
        <v>90</v>
      </c>
      <c r="B36" s="22" t="s">
        <v>169</v>
      </c>
      <c r="C36" s="19">
        <v>1</v>
      </c>
      <c r="D36" s="20">
        <v>1</v>
      </c>
      <c r="E36" s="19">
        <v>1</v>
      </c>
      <c r="F36" s="20">
        <v>1</v>
      </c>
      <c r="G36" s="19">
        <v>1</v>
      </c>
      <c r="H36" s="20">
        <v>1</v>
      </c>
      <c r="I36" s="19">
        <f t="shared" si="0"/>
        <v>3</v>
      </c>
      <c r="J36" s="20">
        <f t="shared" si="1"/>
        <v>3</v>
      </c>
    </row>
    <row r="37" spans="1:10" s="4" customFormat="1" ht="12" customHeight="1" x14ac:dyDescent="0.15">
      <c r="A37" s="40"/>
      <c r="B37" s="23" t="s">
        <v>168</v>
      </c>
      <c r="C37" s="24">
        <v>0</v>
      </c>
      <c r="D37" s="25">
        <v>0</v>
      </c>
      <c r="E37" s="24">
        <v>0</v>
      </c>
      <c r="F37" s="25">
        <v>1</v>
      </c>
      <c r="G37" s="24">
        <v>1</v>
      </c>
      <c r="H37" s="25">
        <v>0</v>
      </c>
      <c r="I37" s="24">
        <f t="shared" si="0"/>
        <v>1</v>
      </c>
      <c r="J37" s="25">
        <f t="shared" si="1"/>
        <v>1</v>
      </c>
    </row>
    <row r="38" spans="1:10" s="4" customFormat="1" ht="12" customHeight="1" x14ac:dyDescent="0.15">
      <c r="A38" s="40"/>
      <c r="B38" s="17" t="s">
        <v>36</v>
      </c>
      <c r="C38" s="8">
        <v>1</v>
      </c>
      <c r="D38" s="9">
        <v>1</v>
      </c>
      <c r="E38" s="8">
        <v>1</v>
      </c>
      <c r="F38" s="9">
        <v>1</v>
      </c>
      <c r="G38" s="8">
        <v>1</v>
      </c>
      <c r="H38" s="9">
        <v>1</v>
      </c>
      <c r="I38" s="8">
        <f t="shared" si="0"/>
        <v>3</v>
      </c>
      <c r="J38" s="9">
        <f t="shared" si="1"/>
        <v>3</v>
      </c>
    </row>
    <row r="39" spans="1:10" s="4" customFormat="1" ht="12" customHeight="1" x14ac:dyDescent="0.15">
      <c r="A39" s="40"/>
      <c r="B39" s="7" t="s">
        <v>112</v>
      </c>
      <c r="C39" s="8">
        <v>1</v>
      </c>
      <c r="D39" s="9">
        <v>1</v>
      </c>
      <c r="E39" s="8">
        <v>1</v>
      </c>
      <c r="F39" s="9">
        <v>1</v>
      </c>
      <c r="G39" s="8">
        <v>1</v>
      </c>
      <c r="H39" s="9">
        <v>1</v>
      </c>
      <c r="I39" s="8">
        <f t="shared" si="0"/>
        <v>3</v>
      </c>
      <c r="J39" s="9">
        <f t="shared" si="1"/>
        <v>3</v>
      </c>
    </row>
    <row r="40" spans="1:10" s="4" customFormat="1" ht="12" customHeight="1" x14ac:dyDescent="0.15">
      <c r="A40" s="40"/>
      <c r="B40" s="7" t="s">
        <v>144</v>
      </c>
      <c r="C40" s="8">
        <v>1</v>
      </c>
      <c r="D40" s="9">
        <v>1</v>
      </c>
      <c r="E40" s="8">
        <v>1</v>
      </c>
      <c r="F40" s="9">
        <v>1</v>
      </c>
      <c r="G40" s="8">
        <v>1</v>
      </c>
      <c r="H40" s="9">
        <v>1</v>
      </c>
      <c r="I40" s="8">
        <f t="shared" si="0"/>
        <v>3</v>
      </c>
      <c r="J40" s="9">
        <f t="shared" si="1"/>
        <v>3</v>
      </c>
    </row>
    <row r="41" spans="1:10" s="4" customFormat="1" ht="12" customHeight="1" x14ac:dyDescent="0.15">
      <c r="A41" s="40"/>
      <c r="B41" s="7" t="s">
        <v>158</v>
      </c>
      <c r="C41" s="8">
        <v>1</v>
      </c>
      <c r="D41" s="9">
        <v>0</v>
      </c>
      <c r="E41" s="8">
        <v>1</v>
      </c>
      <c r="F41" s="9">
        <v>0</v>
      </c>
      <c r="G41" s="8">
        <v>0</v>
      </c>
      <c r="H41" s="9">
        <v>0</v>
      </c>
      <c r="I41" s="8">
        <f t="shared" si="0"/>
        <v>2</v>
      </c>
      <c r="J41" s="9">
        <f t="shared" si="1"/>
        <v>0</v>
      </c>
    </row>
    <row r="42" spans="1:10" s="4" customFormat="1" ht="12" customHeight="1" x14ac:dyDescent="0.15">
      <c r="A42" s="40"/>
      <c r="B42" s="7" t="s">
        <v>129</v>
      </c>
      <c r="C42" s="8">
        <v>1</v>
      </c>
      <c r="D42" s="9">
        <v>1</v>
      </c>
      <c r="E42" s="8">
        <v>1</v>
      </c>
      <c r="F42" s="9">
        <v>1</v>
      </c>
      <c r="G42" s="8">
        <v>1</v>
      </c>
      <c r="H42" s="9">
        <v>1</v>
      </c>
      <c r="I42" s="8">
        <f t="shared" si="0"/>
        <v>3</v>
      </c>
      <c r="J42" s="9">
        <f t="shared" si="1"/>
        <v>3</v>
      </c>
    </row>
    <row r="43" spans="1:10" s="4" customFormat="1" ht="12" customHeight="1" x14ac:dyDescent="0.15">
      <c r="A43" s="40"/>
      <c r="B43" s="7" t="s">
        <v>121</v>
      </c>
      <c r="C43" s="8">
        <v>1</v>
      </c>
      <c r="D43" s="9">
        <v>1</v>
      </c>
      <c r="E43" s="8">
        <v>1</v>
      </c>
      <c r="F43" s="9">
        <v>1</v>
      </c>
      <c r="G43" s="8">
        <v>1</v>
      </c>
      <c r="H43" s="9">
        <v>1</v>
      </c>
      <c r="I43" s="8">
        <f t="shared" si="0"/>
        <v>3</v>
      </c>
      <c r="J43" s="9">
        <f t="shared" si="1"/>
        <v>3</v>
      </c>
    </row>
    <row r="44" spans="1:10" s="4" customFormat="1" ht="12" customHeight="1" x14ac:dyDescent="0.15">
      <c r="A44" s="40"/>
      <c r="B44" s="7" t="s">
        <v>60</v>
      </c>
      <c r="C44" s="8">
        <v>1</v>
      </c>
      <c r="D44" s="9">
        <v>1</v>
      </c>
      <c r="E44" s="8">
        <v>1</v>
      </c>
      <c r="F44" s="9">
        <v>1</v>
      </c>
      <c r="G44" s="8">
        <v>1</v>
      </c>
      <c r="H44" s="9">
        <v>1</v>
      </c>
      <c r="I44" s="8">
        <f t="shared" si="0"/>
        <v>3</v>
      </c>
      <c r="J44" s="9">
        <f t="shared" si="1"/>
        <v>3</v>
      </c>
    </row>
    <row r="45" spans="1:10" s="4" customFormat="1" ht="12" customHeight="1" x14ac:dyDescent="0.15">
      <c r="A45" s="40"/>
      <c r="B45" s="10" t="s">
        <v>61</v>
      </c>
      <c r="C45" s="11">
        <v>1</v>
      </c>
      <c r="D45" s="12">
        <v>1</v>
      </c>
      <c r="E45" s="11">
        <v>1</v>
      </c>
      <c r="F45" s="12">
        <v>1</v>
      </c>
      <c r="G45" s="11">
        <v>1</v>
      </c>
      <c r="H45" s="12">
        <v>1</v>
      </c>
      <c r="I45" s="11">
        <f t="shared" si="0"/>
        <v>3</v>
      </c>
      <c r="J45" s="12">
        <f t="shared" si="1"/>
        <v>3</v>
      </c>
    </row>
    <row r="46" spans="1:10" s="4" customFormat="1" ht="12" customHeight="1" thickBot="1" x14ac:dyDescent="0.2">
      <c r="A46" s="41"/>
      <c r="B46" s="13" t="s">
        <v>145</v>
      </c>
      <c r="C46" s="14">
        <v>1</v>
      </c>
      <c r="D46" s="15">
        <v>1</v>
      </c>
      <c r="E46" s="14">
        <v>1</v>
      </c>
      <c r="F46" s="15">
        <v>1</v>
      </c>
      <c r="G46" s="14">
        <v>1</v>
      </c>
      <c r="H46" s="15">
        <v>1</v>
      </c>
      <c r="I46" s="14">
        <f t="shared" si="0"/>
        <v>3</v>
      </c>
      <c r="J46" s="15">
        <f t="shared" si="1"/>
        <v>3</v>
      </c>
    </row>
    <row r="47" spans="1:10" s="4" customFormat="1" ht="12" customHeight="1" thickTop="1" x14ac:dyDescent="0.15">
      <c r="A47" s="39" t="s">
        <v>91</v>
      </c>
      <c r="B47" s="26" t="s">
        <v>154</v>
      </c>
      <c r="C47" s="27">
        <v>1</v>
      </c>
      <c r="D47" s="28">
        <v>1</v>
      </c>
      <c r="E47" s="27">
        <v>1</v>
      </c>
      <c r="F47" s="28">
        <v>1</v>
      </c>
      <c r="G47" s="27">
        <v>1</v>
      </c>
      <c r="H47" s="28">
        <v>1</v>
      </c>
      <c r="I47" s="27">
        <f t="shared" si="0"/>
        <v>3</v>
      </c>
      <c r="J47" s="28">
        <f t="shared" si="1"/>
        <v>3</v>
      </c>
    </row>
    <row r="48" spans="1:10" s="4" customFormat="1" ht="12" customHeight="1" x14ac:dyDescent="0.15">
      <c r="A48" s="40"/>
      <c r="B48" s="7" t="s">
        <v>146</v>
      </c>
      <c r="C48" s="8">
        <v>1</v>
      </c>
      <c r="D48" s="9">
        <v>1</v>
      </c>
      <c r="E48" s="8">
        <v>1</v>
      </c>
      <c r="F48" s="9">
        <v>1</v>
      </c>
      <c r="G48" s="8">
        <v>1</v>
      </c>
      <c r="H48" s="9">
        <v>1</v>
      </c>
      <c r="I48" s="8">
        <f t="shared" si="0"/>
        <v>3</v>
      </c>
      <c r="J48" s="9">
        <f t="shared" si="1"/>
        <v>3</v>
      </c>
    </row>
    <row r="49" spans="1:10" s="4" customFormat="1" ht="12" customHeight="1" x14ac:dyDescent="0.15">
      <c r="A49" s="40"/>
      <c r="B49" s="7" t="s">
        <v>147</v>
      </c>
      <c r="C49" s="11">
        <v>1</v>
      </c>
      <c r="D49" s="12">
        <v>1</v>
      </c>
      <c r="E49" s="11">
        <v>1</v>
      </c>
      <c r="F49" s="12">
        <v>1</v>
      </c>
      <c r="G49" s="11">
        <v>1</v>
      </c>
      <c r="H49" s="12">
        <v>1</v>
      </c>
      <c r="I49" s="11">
        <f t="shared" si="0"/>
        <v>3</v>
      </c>
      <c r="J49" s="12">
        <f t="shared" si="1"/>
        <v>3</v>
      </c>
    </row>
    <row r="50" spans="1:10" s="4" customFormat="1" ht="12" customHeight="1" x14ac:dyDescent="0.15">
      <c r="A50" s="40"/>
      <c r="B50" s="7" t="s">
        <v>57</v>
      </c>
      <c r="C50" s="11">
        <v>1</v>
      </c>
      <c r="D50" s="9">
        <v>1</v>
      </c>
      <c r="E50" s="11">
        <v>1</v>
      </c>
      <c r="F50" s="9">
        <v>1</v>
      </c>
      <c r="G50" s="11">
        <v>1</v>
      </c>
      <c r="H50" s="9">
        <v>1</v>
      </c>
      <c r="I50" s="11">
        <f t="shared" si="0"/>
        <v>3</v>
      </c>
      <c r="J50" s="9">
        <f t="shared" si="1"/>
        <v>3</v>
      </c>
    </row>
    <row r="51" spans="1:10" s="4" customFormat="1" ht="12" customHeight="1" x14ac:dyDescent="0.15">
      <c r="A51" s="40"/>
      <c r="B51" s="7" t="s">
        <v>171</v>
      </c>
      <c r="C51" s="8">
        <v>1</v>
      </c>
      <c r="D51" s="9">
        <v>1</v>
      </c>
      <c r="E51" s="8">
        <v>1</v>
      </c>
      <c r="F51" s="9">
        <v>1</v>
      </c>
      <c r="G51" s="8">
        <v>1</v>
      </c>
      <c r="H51" s="9">
        <v>1</v>
      </c>
      <c r="I51" s="8">
        <f t="shared" si="0"/>
        <v>3</v>
      </c>
      <c r="J51" s="9">
        <f t="shared" si="1"/>
        <v>3</v>
      </c>
    </row>
    <row r="52" spans="1:10" s="4" customFormat="1" ht="10.5" customHeight="1" x14ac:dyDescent="0.15">
      <c r="A52" s="40"/>
      <c r="B52" s="29" t="s">
        <v>148</v>
      </c>
      <c r="C52" s="11">
        <v>1</v>
      </c>
      <c r="D52" s="12">
        <v>1</v>
      </c>
      <c r="E52" s="11">
        <v>1</v>
      </c>
      <c r="F52" s="12">
        <v>1</v>
      </c>
      <c r="G52" s="11">
        <v>1</v>
      </c>
      <c r="H52" s="12">
        <v>1</v>
      </c>
      <c r="I52" s="11">
        <f t="shared" si="0"/>
        <v>3</v>
      </c>
      <c r="J52" s="12">
        <f t="shared" si="1"/>
        <v>3</v>
      </c>
    </row>
    <row r="53" spans="1:10" s="4" customFormat="1" ht="12" customHeight="1" x14ac:dyDescent="0.15">
      <c r="A53" s="40"/>
      <c r="B53" s="7" t="s">
        <v>149</v>
      </c>
      <c r="C53" s="11">
        <v>0</v>
      </c>
      <c r="D53" s="12">
        <v>0</v>
      </c>
      <c r="E53" s="11">
        <v>0</v>
      </c>
      <c r="F53" s="12">
        <v>0</v>
      </c>
      <c r="G53" s="11">
        <v>0</v>
      </c>
      <c r="H53" s="12">
        <v>0</v>
      </c>
      <c r="I53" s="11">
        <f t="shared" si="0"/>
        <v>0</v>
      </c>
      <c r="J53" s="12">
        <f t="shared" si="1"/>
        <v>0</v>
      </c>
    </row>
    <row r="54" spans="1:10" s="4" customFormat="1" ht="12" customHeight="1" x14ac:dyDescent="0.15">
      <c r="A54" s="40"/>
      <c r="B54" s="10" t="s">
        <v>165</v>
      </c>
      <c r="C54" s="11">
        <v>5</v>
      </c>
      <c r="D54" s="12">
        <v>5</v>
      </c>
      <c r="E54" s="11">
        <v>5</v>
      </c>
      <c r="F54" s="12">
        <v>5</v>
      </c>
      <c r="G54" s="11">
        <v>4</v>
      </c>
      <c r="H54" s="12">
        <v>4</v>
      </c>
      <c r="I54" s="11">
        <f t="shared" si="0"/>
        <v>14</v>
      </c>
      <c r="J54" s="12">
        <f t="shared" si="1"/>
        <v>14</v>
      </c>
    </row>
    <row r="55" spans="1:10" s="4" customFormat="1" ht="12" customHeight="1" thickBot="1" x14ac:dyDescent="0.2">
      <c r="A55" s="41"/>
      <c r="B55" s="13" t="s">
        <v>150</v>
      </c>
      <c r="C55" s="14">
        <v>5</v>
      </c>
      <c r="D55" s="15">
        <v>4</v>
      </c>
      <c r="E55" s="14">
        <v>4</v>
      </c>
      <c r="F55" s="15">
        <v>4</v>
      </c>
      <c r="G55" s="14">
        <v>4</v>
      </c>
      <c r="H55" s="15">
        <v>4</v>
      </c>
      <c r="I55" s="14">
        <f t="shared" si="0"/>
        <v>13</v>
      </c>
      <c r="J55" s="15">
        <f t="shared" si="1"/>
        <v>12</v>
      </c>
    </row>
    <row r="56" spans="1:10" s="4" customFormat="1" ht="12" customHeight="1" thickTop="1" x14ac:dyDescent="0.15">
      <c r="A56" s="39" t="s">
        <v>108</v>
      </c>
      <c r="B56" s="29" t="s">
        <v>155</v>
      </c>
      <c r="C56" s="11">
        <v>4</v>
      </c>
      <c r="D56" s="9">
        <v>5</v>
      </c>
      <c r="E56" s="11">
        <v>4</v>
      </c>
      <c r="F56" s="9">
        <v>4</v>
      </c>
      <c r="G56" s="11">
        <v>4</v>
      </c>
      <c r="H56" s="9">
        <v>4</v>
      </c>
      <c r="I56" s="11">
        <f t="shared" si="0"/>
        <v>12</v>
      </c>
      <c r="J56" s="9">
        <f t="shared" si="1"/>
        <v>13</v>
      </c>
    </row>
    <row r="57" spans="1:10" s="4" customFormat="1" ht="12" customHeight="1" x14ac:dyDescent="0.15">
      <c r="A57" s="40"/>
      <c r="B57" s="7" t="s">
        <v>4</v>
      </c>
      <c r="C57" s="8">
        <v>5</v>
      </c>
      <c r="D57" s="9">
        <v>4</v>
      </c>
      <c r="E57" s="8">
        <v>4</v>
      </c>
      <c r="F57" s="9">
        <v>4</v>
      </c>
      <c r="G57" s="8">
        <v>5</v>
      </c>
      <c r="H57" s="9">
        <v>5</v>
      </c>
      <c r="I57" s="8">
        <f t="shared" si="0"/>
        <v>14</v>
      </c>
      <c r="J57" s="9">
        <f t="shared" si="1"/>
        <v>13</v>
      </c>
    </row>
    <row r="58" spans="1:10" s="4" customFormat="1" ht="12" customHeight="1" x14ac:dyDescent="0.15">
      <c r="A58" s="40"/>
      <c r="B58" s="7" t="s">
        <v>6</v>
      </c>
      <c r="C58" s="8">
        <v>5</v>
      </c>
      <c r="D58" s="9">
        <v>5</v>
      </c>
      <c r="E58" s="8">
        <v>4</v>
      </c>
      <c r="F58" s="9">
        <v>4</v>
      </c>
      <c r="G58" s="8">
        <v>4</v>
      </c>
      <c r="H58" s="9">
        <v>5</v>
      </c>
      <c r="I58" s="8">
        <f t="shared" si="0"/>
        <v>13</v>
      </c>
      <c r="J58" s="9">
        <f t="shared" si="1"/>
        <v>14</v>
      </c>
    </row>
    <row r="59" spans="1:10" s="4" customFormat="1" ht="12" customHeight="1" x14ac:dyDescent="0.15">
      <c r="A59" s="40"/>
      <c r="B59" s="7" t="s">
        <v>7</v>
      </c>
      <c r="C59" s="8">
        <v>5</v>
      </c>
      <c r="D59" s="9">
        <v>5</v>
      </c>
      <c r="E59" s="8">
        <v>4</v>
      </c>
      <c r="F59" s="9">
        <v>4</v>
      </c>
      <c r="G59" s="8">
        <v>4</v>
      </c>
      <c r="H59" s="9">
        <v>4</v>
      </c>
      <c r="I59" s="8">
        <f t="shared" si="0"/>
        <v>13</v>
      </c>
      <c r="J59" s="9">
        <f t="shared" si="1"/>
        <v>13</v>
      </c>
    </row>
    <row r="60" spans="1:10" s="4" customFormat="1" ht="12" customHeight="1" x14ac:dyDescent="0.15">
      <c r="A60" s="40"/>
      <c r="B60" s="7" t="s">
        <v>161</v>
      </c>
      <c r="C60" s="8">
        <v>5</v>
      </c>
      <c r="D60" s="9">
        <v>5</v>
      </c>
      <c r="E60" s="8">
        <v>4</v>
      </c>
      <c r="F60" s="9">
        <v>4</v>
      </c>
      <c r="G60" s="8">
        <v>4</v>
      </c>
      <c r="H60" s="9">
        <v>4</v>
      </c>
      <c r="I60" s="8">
        <f t="shared" si="0"/>
        <v>13</v>
      </c>
      <c r="J60" s="9">
        <f t="shared" si="1"/>
        <v>13</v>
      </c>
    </row>
    <row r="61" spans="1:10" s="4" customFormat="1" ht="12" customHeight="1" x14ac:dyDescent="0.15">
      <c r="A61" s="40"/>
      <c r="B61" s="7" t="s">
        <v>180</v>
      </c>
      <c r="C61" s="8">
        <v>0</v>
      </c>
      <c r="D61" s="9">
        <v>4</v>
      </c>
      <c r="E61" s="8">
        <v>0</v>
      </c>
      <c r="F61" s="9">
        <v>4</v>
      </c>
      <c r="G61" s="8">
        <v>0</v>
      </c>
      <c r="H61" s="9">
        <v>5</v>
      </c>
      <c r="I61" s="8">
        <f t="shared" si="0"/>
        <v>0</v>
      </c>
      <c r="J61" s="9">
        <f t="shared" si="1"/>
        <v>13</v>
      </c>
    </row>
    <row r="62" spans="1:10" s="4" customFormat="1" ht="12" customHeight="1" x14ac:dyDescent="0.15">
      <c r="A62" s="40"/>
      <c r="B62" s="7" t="s">
        <v>15</v>
      </c>
      <c r="C62" s="8">
        <v>4</v>
      </c>
      <c r="D62" s="9">
        <v>5</v>
      </c>
      <c r="E62" s="8">
        <v>4</v>
      </c>
      <c r="F62" s="9">
        <v>4</v>
      </c>
      <c r="G62" s="8">
        <v>4</v>
      </c>
      <c r="H62" s="9">
        <v>5</v>
      </c>
      <c r="I62" s="8">
        <f t="shared" si="0"/>
        <v>12</v>
      </c>
      <c r="J62" s="9">
        <f t="shared" si="1"/>
        <v>14</v>
      </c>
    </row>
    <row r="63" spans="1:10" s="4" customFormat="1" ht="12" customHeight="1" x14ac:dyDescent="0.15">
      <c r="A63" s="40"/>
      <c r="B63" s="7" t="s">
        <v>127</v>
      </c>
      <c r="C63" s="8">
        <v>5</v>
      </c>
      <c r="D63" s="9">
        <v>5</v>
      </c>
      <c r="E63" s="8">
        <v>4</v>
      </c>
      <c r="F63" s="9">
        <v>4</v>
      </c>
      <c r="G63" s="8">
        <v>4</v>
      </c>
      <c r="H63" s="9">
        <v>4</v>
      </c>
      <c r="I63" s="8">
        <f t="shared" si="0"/>
        <v>13</v>
      </c>
      <c r="J63" s="9">
        <f t="shared" si="1"/>
        <v>13</v>
      </c>
    </row>
    <row r="64" spans="1:10" s="4" customFormat="1" ht="12" customHeight="1" x14ac:dyDescent="0.15">
      <c r="A64" s="40"/>
      <c r="B64" s="7" t="s">
        <v>141</v>
      </c>
      <c r="C64" s="8">
        <v>5</v>
      </c>
      <c r="D64" s="9">
        <v>5</v>
      </c>
      <c r="E64" s="8">
        <v>4</v>
      </c>
      <c r="F64" s="9">
        <v>4</v>
      </c>
      <c r="G64" s="8">
        <v>4</v>
      </c>
      <c r="H64" s="9">
        <v>5</v>
      </c>
      <c r="I64" s="8">
        <f t="shared" si="0"/>
        <v>13</v>
      </c>
      <c r="J64" s="9">
        <f t="shared" si="1"/>
        <v>14</v>
      </c>
    </row>
    <row r="65" spans="1:10" s="4" customFormat="1" ht="12" customHeight="1" thickBot="1" x14ac:dyDescent="0.2">
      <c r="A65" s="41"/>
      <c r="B65" s="30" t="s">
        <v>16</v>
      </c>
      <c r="C65" s="14">
        <v>5</v>
      </c>
      <c r="D65" s="15">
        <v>5</v>
      </c>
      <c r="E65" s="14">
        <v>4</v>
      </c>
      <c r="F65" s="15">
        <v>4</v>
      </c>
      <c r="G65" s="14">
        <v>4</v>
      </c>
      <c r="H65" s="15">
        <v>4</v>
      </c>
      <c r="I65" s="14">
        <f t="shared" si="0"/>
        <v>13</v>
      </c>
      <c r="J65" s="15">
        <f t="shared" si="1"/>
        <v>13</v>
      </c>
    </row>
    <row r="66" spans="1:10" s="4" customFormat="1" ht="12" customHeight="1" thickTop="1" x14ac:dyDescent="0.15">
      <c r="A66" s="39" t="s">
        <v>132</v>
      </c>
      <c r="B66" s="7" t="s">
        <v>11</v>
      </c>
      <c r="C66" s="8">
        <v>5</v>
      </c>
      <c r="D66" s="9">
        <v>5</v>
      </c>
      <c r="E66" s="8">
        <v>4</v>
      </c>
      <c r="F66" s="9">
        <v>4</v>
      </c>
      <c r="G66" s="8">
        <v>4</v>
      </c>
      <c r="H66" s="9">
        <v>4</v>
      </c>
      <c r="I66" s="8">
        <f t="shared" si="0"/>
        <v>13</v>
      </c>
      <c r="J66" s="9">
        <f t="shared" si="1"/>
        <v>13</v>
      </c>
    </row>
    <row r="67" spans="1:10" s="4" customFormat="1" ht="12" customHeight="1" x14ac:dyDescent="0.15">
      <c r="A67" s="40"/>
      <c r="B67" s="7" t="s">
        <v>17</v>
      </c>
      <c r="C67" s="11">
        <v>5</v>
      </c>
      <c r="D67" s="12">
        <v>5</v>
      </c>
      <c r="E67" s="11">
        <v>4</v>
      </c>
      <c r="F67" s="12">
        <v>4</v>
      </c>
      <c r="G67" s="11">
        <v>4</v>
      </c>
      <c r="H67" s="12">
        <v>4</v>
      </c>
      <c r="I67" s="11">
        <f t="shared" si="0"/>
        <v>13</v>
      </c>
      <c r="J67" s="12">
        <f t="shared" si="1"/>
        <v>13</v>
      </c>
    </row>
    <row r="68" spans="1:10" s="4" customFormat="1" ht="12" customHeight="1" x14ac:dyDescent="0.15">
      <c r="A68" s="40"/>
      <c r="B68" s="7" t="s">
        <v>151</v>
      </c>
      <c r="C68" s="11">
        <v>4</v>
      </c>
      <c r="D68" s="12">
        <v>4</v>
      </c>
      <c r="E68" s="11">
        <v>4</v>
      </c>
      <c r="F68" s="12">
        <v>4</v>
      </c>
      <c r="G68" s="11">
        <v>5</v>
      </c>
      <c r="H68" s="12">
        <v>5</v>
      </c>
      <c r="I68" s="11">
        <f t="shared" si="0"/>
        <v>13</v>
      </c>
      <c r="J68" s="12">
        <f t="shared" si="1"/>
        <v>13</v>
      </c>
    </row>
    <row r="69" spans="1:10" s="4" customFormat="1" ht="12" customHeight="1" thickBot="1" x14ac:dyDescent="0.2">
      <c r="A69" s="41"/>
      <c r="B69" s="13" t="s">
        <v>123</v>
      </c>
      <c r="C69" s="14">
        <v>4</v>
      </c>
      <c r="D69" s="15">
        <v>4</v>
      </c>
      <c r="E69" s="14">
        <v>4</v>
      </c>
      <c r="F69" s="15">
        <v>4</v>
      </c>
      <c r="G69" s="14">
        <v>5</v>
      </c>
      <c r="H69" s="15">
        <v>5</v>
      </c>
      <c r="I69" s="14">
        <f t="shared" ref="I69:I132" si="2">C69+E69+G69</f>
        <v>13</v>
      </c>
      <c r="J69" s="15">
        <f t="shared" ref="J69:J132" si="3">D69+F69+H69</f>
        <v>13</v>
      </c>
    </row>
    <row r="70" spans="1:10" s="4" customFormat="1" ht="12" customHeight="1" thickTop="1" x14ac:dyDescent="0.15">
      <c r="A70" s="39" t="s">
        <v>105</v>
      </c>
      <c r="B70" s="26" t="s">
        <v>5</v>
      </c>
      <c r="C70" s="27">
        <v>5</v>
      </c>
      <c r="D70" s="28">
        <v>4</v>
      </c>
      <c r="E70" s="27">
        <v>4</v>
      </c>
      <c r="F70" s="28">
        <v>4</v>
      </c>
      <c r="G70" s="27">
        <v>4</v>
      </c>
      <c r="H70" s="28">
        <v>4</v>
      </c>
      <c r="I70" s="27">
        <f t="shared" si="2"/>
        <v>13</v>
      </c>
      <c r="J70" s="28">
        <f t="shared" si="3"/>
        <v>12</v>
      </c>
    </row>
    <row r="71" spans="1:10" s="4" customFormat="1" ht="12" customHeight="1" x14ac:dyDescent="0.15">
      <c r="A71" s="40"/>
      <c r="B71" s="7" t="s">
        <v>87</v>
      </c>
      <c r="C71" s="8">
        <v>5</v>
      </c>
      <c r="D71" s="9">
        <v>5</v>
      </c>
      <c r="E71" s="8">
        <v>4</v>
      </c>
      <c r="F71" s="9">
        <v>4</v>
      </c>
      <c r="G71" s="8">
        <v>4</v>
      </c>
      <c r="H71" s="9">
        <v>5</v>
      </c>
      <c r="I71" s="8">
        <f t="shared" si="2"/>
        <v>13</v>
      </c>
      <c r="J71" s="9">
        <f t="shared" si="3"/>
        <v>14</v>
      </c>
    </row>
    <row r="72" spans="1:10" s="4" customFormat="1" ht="12" customHeight="1" x14ac:dyDescent="0.15">
      <c r="A72" s="40"/>
      <c r="B72" s="7" t="s">
        <v>128</v>
      </c>
      <c r="C72" s="27">
        <v>4</v>
      </c>
      <c r="D72" s="28">
        <v>4</v>
      </c>
      <c r="E72" s="27">
        <v>4</v>
      </c>
      <c r="F72" s="28">
        <v>4</v>
      </c>
      <c r="G72" s="27">
        <v>4</v>
      </c>
      <c r="H72" s="28">
        <v>4</v>
      </c>
      <c r="I72" s="27">
        <f t="shared" si="2"/>
        <v>12</v>
      </c>
      <c r="J72" s="28">
        <f t="shared" si="3"/>
        <v>12</v>
      </c>
    </row>
    <row r="73" spans="1:10" s="4" customFormat="1" ht="12" customHeight="1" thickBot="1" x14ac:dyDescent="0.2">
      <c r="A73" s="41"/>
      <c r="B73" s="10" t="s">
        <v>20</v>
      </c>
      <c r="C73" s="11">
        <v>5</v>
      </c>
      <c r="D73" s="12">
        <v>4</v>
      </c>
      <c r="E73" s="11">
        <v>4</v>
      </c>
      <c r="F73" s="12">
        <v>4</v>
      </c>
      <c r="G73" s="11">
        <v>4</v>
      </c>
      <c r="H73" s="12">
        <v>4</v>
      </c>
      <c r="I73" s="11">
        <f t="shared" si="2"/>
        <v>13</v>
      </c>
      <c r="J73" s="12">
        <f t="shared" si="3"/>
        <v>12</v>
      </c>
    </row>
    <row r="74" spans="1:10" s="4" customFormat="1" ht="12" customHeight="1" thickTop="1" x14ac:dyDescent="0.15">
      <c r="A74" s="39" t="s">
        <v>106</v>
      </c>
      <c r="B74" s="38" t="s">
        <v>185</v>
      </c>
      <c r="C74" s="19">
        <v>1</v>
      </c>
      <c r="D74" s="20">
        <v>1</v>
      </c>
      <c r="E74" s="19">
        <v>1</v>
      </c>
      <c r="F74" s="20">
        <v>1</v>
      </c>
      <c r="G74" s="19">
        <v>0</v>
      </c>
      <c r="H74" s="20">
        <v>1</v>
      </c>
      <c r="I74" s="19">
        <f t="shared" si="2"/>
        <v>2</v>
      </c>
      <c r="J74" s="20">
        <f t="shared" si="3"/>
        <v>3</v>
      </c>
    </row>
    <row r="75" spans="1:10" s="4" customFormat="1" ht="12" customHeight="1" x14ac:dyDescent="0.15">
      <c r="A75" s="40"/>
      <c r="B75" s="26" t="s">
        <v>29</v>
      </c>
      <c r="C75" s="27">
        <v>0</v>
      </c>
      <c r="D75" s="28">
        <v>0</v>
      </c>
      <c r="E75" s="27">
        <v>1</v>
      </c>
      <c r="F75" s="28">
        <v>0</v>
      </c>
      <c r="G75" s="27">
        <v>1</v>
      </c>
      <c r="H75" s="28">
        <v>1</v>
      </c>
      <c r="I75" s="27">
        <f t="shared" si="2"/>
        <v>2</v>
      </c>
      <c r="J75" s="28">
        <f t="shared" si="3"/>
        <v>1</v>
      </c>
    </row>
    <row r="76" spans="1:10" s="4" customFormat="1" ht="12" customHeight="1" x14ac:dyDescent="0.15">
      <c r="A76" s="40"/>
      <c r="B76" s="7" t="s">
        <v>34</v>
      </c>
      <c r="C76" s="8">
        <v>0</v>
      </c>
      <c r="D76" s="9">
        <v>0</v>
      </c>
      <c r="E76" s="8">
        <v>1</v>
      </c>
      <c r="F76" s="9">
        <v>1</v>
      </c>
      <c r="G76" s="8">
        <v>1</v>
      </c>
      <c r="H76" s="9">
        <v>1</v>
      </c>
      <c r="I76" s="8">
        <f t="shared" si="2"/>
        <v>2</v>
      </c>
      <c r="J76" s="9">
        <f t="shared" si="3"/>
        <v>2</v>
      </c>
    </row>
    <row r="77" spans="1:10" s="4" customFormat="1" ht="12" customHeight="1" x14ac:dyDescent="0.15">
      <c r="A77" s="40"/>
      <c r="B77" s="7" t="s">
        <v>178</v>
      </c>
      <c r="C77" s="8">
        <v>0</v>
      </c>
      <c r="D77" s="9">
        <v>1</v>
      </c>
      <c r="E77" s="8">
        <v>0</v>
      </c>
      <c r="F77" s="9">
        <v>0</v>
      </c>
      <c r="G77" s="8">
        <v>1</v>
      </c>
      <c r="H77" s="9">
        <v>1</v>
      </c>
      <c r="I77" s="8">
        <f t="shared" si="2"/>
        <v>1</v>
      </c>
      <c r="J77" s="9">
        <f t="shared" si="3"/>
        <v>2</v>
      </c>
    </row>
    <row r="78" spans="1:10" s="4" customFormat="1" ht="12" customHeight="1" x14ac:dyDescent="0.15">
      <c r="A78" s="40"/>
      <c r="B78" s="7" t="s">
        <v>45</v>
      </c>
      <c r="C78" s="8">
        <v>0</v>
      </c>
      <c r="D78" s="9">
        <v>0</v>
      </c>
      <c r="E78" s="8">
        <v>1</v>
      </c>
      <c r="F78" s="9">
        <v>1</v>
      </c>
      <c r="G78" s="8">
        <v>1</v>
      </c>
      <c r="H78" s="9">
        <v>1</v>
      </c>
      <c r="I78" s="8">
        <f t="shared" si="2"/>
        <v>2</v>
      </c>
      <c r="J78" s="9">
        <f t="shared" si="3"/>
        <v>2</v>
      </c>
    </row>
    <row r="79" spans="1:10" s="4" customFormat="1" ht="12" customHeight="1" x14ac:dyDescent="0.15">
      <c r="A79" s="40"/>
      <c r="B79" s="7" t="s">
        <v>47</v>
      </c>
      <c r="C79" s="8">
        <v>1</v>
      </c>
      <c r="D79" s="9">
        <v>1</v>
      </c>
      <c r="E79" s="8">
        <v>1</v>
      </c>
      <c r="F79" s="9">
        <v>1</v>
      </c>
      <c r="G79" s="8">
        <v>1</v>
      </c>
      <c r="H79" s="9">
        <v>1</v>
      </c>
      <c r="I79" s="8">
        <f t="shared" si="2"/>
        <v>3</v>
      </c>
      <c r="J79" s="9">
        <f t="shared" si="3"/>
        <v>3</v>
      </c>
    </row>
    <row r="80" spans="1:10" s="4" customFormat="1" ht="12" customHeight="1" x14ac:dyDescent="0.15">
      <c r="A80" s="40"/>
      <c r="B80" s="10" t="s">
        <v>124</v>
      </c>
      <c r="C80" s="11">
        <v>0</v>
      </c>
      <c r="D80" s="12">
        <v>0</v>
      </c>
      <c r="E80" s="11">
        <v>1</v>
      </c>
      <c r="F80" s="12">
        <v>1</v>
      </c>
      <c r="G80" s="11">
        <v>1</v>
      </c>
      <c r="H80" s="12">
        <v>1</v>
      </c>
      <c r="I80" s="11">
        <f t="shared" si="2"/>
        <v>2</v>
      </c>
      <c r="J80" s="12">
        <f t="shared" si="3"/>
        <v>2</v>
      </c>
    </row>
    <row r="81" spans="1:10" s="4" customFormat="1" ht="12" customHeight="1" x14ac:dyDescent="0.15">
      <c r="A81" s="40"/>
      <c r="B81" s="10" t="s">
        <v>135</v>
      </c>
      <c r="C81" s="11">
        <v>0</v>
      </c>
      <c r="D81" s="12">
        <v>0</v>
      </c>
      <c r="E81" s="11">
        <v>0</v>
      </c>
      <c r="F81" s="12">
        <v>0</v>
      </c>
      <c r="G81" s="11">
        <v>1</v>
      </c>
      <c r="H81" s="12">
        <v>1</v>
      </c>
      <c r="I81" s="11">
        <f t="shared" si="2"/>
        <v>1</v>
      </c>
      <c r="J81" s="12">
        <f t="shared" si="3"/>
        <v>1</v>
      </c>
    </row>
    <row r="82" spans="1:10" s="4" customFormat="1" ht="12" customHeight="1" x14ac:dyDescent="0.15">
      <c r="A82" s="40"/>
      <c r="B82" s="10" t="s">
        <v>97</v>
      </c>
      <c r="C82" s="11">
        <v>1</v>
      </c>
      <c r="D82" s="12">
        <v>1</v>
      </c>
      <c r="E82" s="11">
        <v>0</v>
      </c>
      <c r="F82" s="12">
        <v>0</v>
      </c>
      <c r="G82" s="11">
        <v>1</v>
      </c>
      <c r="H82" s="12">
        <v>1</v>
      </c>
      <c r="I82" s="11">
        <f t="shared" si="2"/>
        <v>2</v>
      </c>
      <c r="J82" s="12">
        <f t="shared" si="3"/>
        <v>2</v>
      </c>
    </row>
    <row r="83" spans="1:10" s="4" customFormat="1" ht="12" customHeight="1" thickBot="1" x14ac:dyDescent="0.2">
      <c r="A83" s="41"/>
      <c r="B83" s="13" t="s">
        <v>65</v>
      </c>
      <c r="C83" s="14">
        <v>1</v>
      </c>
      <c r="D83" s="15">
        <v>1</v>
      </c>
      <c r="E83" s="14">
        <v>1</v>
      </c>
      <c r="F83" s="15">
        <v>1</v>
      </c>
      <c r="G83" s="14">
        <v>1</v>
      </c>
      <c r="H83" s="15">
        <v>1</v>
      </c>
      <c r="I83" s="14">
        <f t="shared" si="2"/>
        <v>3</v>
      </c>
      <c r="J83" s="15">
        <f t="shared" si="3"/>
        <v>3</v>
      </c>
    </row>
    <row r="84" spans="1:10" s="4" customFormat="1" ht="12" customHeight="1" thickTop="1" x14ac:dyDescent="0.15">
      <c r="A84" s="39" t="s">
        <v>163</v>
      </c>
      <c r="B84" s="18" t="s">
        <v>33</v>
      </c>
      <c r="C84" s="19">
        <v>1</v>
      </c>
      <c r="D84" s="20">
        <v>1</v>
      </c>
      <c r="E84" s="19">
        <v>1</v>
      </c>
      <c r="F84" s="20">
        <v>1</v>
      </c>
      <c r="G84" s="19">
        <v>1</v>
      </c>
      <c r="H84" s="20">
        <v>1</v>
      </c>
      <c r="I84" s="19">
        <f t="shared" si="2"/>
        <v>3</v>
      </c>
      <c r="J84" s="20">
        <f t="shared" si="3"/>
        <v>3</v>
      </c>
    </row>
    <row r="85" spans="1:10" s="4" customFormat="1" ht="12" customHeight="1" x14ac:dyDescent="0.15">
      <c r="A85" s="40"/>
      <c r="B85" s="26" t="s">
        <v>173</v>
      </c>
      <c r="C85" s="27">
        <v>0</v>
      </c>
      <c r="D85" s="28">
        <v>0</v>
      </c>
      <c r="E85" s="27">
        <v>0</v>
      </c>
      <c r="F85" s="28">
        <v>0</v>
      </c>
      <c r="G85" s="27">
        <v>0</v>
      </c>
      <c r="H85" s="28">
        <v>0</v>
      </c>
      <c r="I85" s="27">
        <f t="shared" si="2"/>
        <v>0</v>
      </c>
      <c r="J85" s="28">
        <f t="shared" si="3"/>
        <v>0</v>
      </c>
    </row>
    <row r="86" spans="1:10" s="4" customFormat="1" ht="12" customHeight="1" x14ac:dyDescent="0.15">
      <c r="A86" s="40"/>
      <c r="B86" s="7" t="s">
        <v>113</v>
      </c>
      <c r="C86" s="8">
        <v>1</v>
      </c>
      <c r="D86" s="9">
        <v>1</v>
      </c>
      <c r="E86" s="8">
        <v>1</v>
      </c>
      <c r="F86" s="9">
        <v>1</v>
      </c>
      <c r="G86" s="8">
        <v>1</v>
      </c>
      <c r="H86" s="9">
        <v>1</v>
      </c>
      <c r="I86" s="8">
        <f t="shared" si="2"/>
        <v>3</v>
      </c>
      <c r="J86" s="9">
        <f t="shared" si="3"/>
        <v>3</v>
      </c>
    </row>
    <row r="87" spans="1:10" s="4" customFormat="1" ht="12" customHeight="1" x14ac:dyDescent="0.15">
      <c r="A87" s="40"/>
      <c r="B87" s="7" t="s">
        <v>10</v>
      </c>
      <c r="C87" s="8">
        <v>1</v>
      </c>
      <c r="D87" s="9">
        <v>1</v>
      </c>
      <c r="E87" s="8">
        <v>1</v>
      </c>
      <c r="F87" s="9">
        <v>1</v>
      </c>
      <c r="G87" s="8">
        <v>1</v>
      </c>
      <c r="H87" s="9">
        <v>1</v>
      </c>
      <c r="I87" s="8">
        <f t="shared" si="2"/>
        <v>3</v>
      </c>
      <c r="J87" s="9">
        <f t="shared" si="3"/>
        <v>3</v>
      </c>
    </row>
    <row r="88" spans="1:10" s="4" customFormat="1" ht="12" customHeight="1" thickBot="1" x14ac:dyDescent="0.2">
      <c r="A88" s="41"/>
      <c r="B88" s="13" t="s">
        <v>81</v>
      </c>
      <c r="C88" s="14">
        <v>4</v>
      </c>
      <c r="D88" s="15">
        <v>4</v>
      </c>
      <c r="E88" s="14">
        <v>4</v>
      </c>
      <c r="F88" s="15">
        <v>4</v>
      </c>
      <c r="G88" s="14">
        <v>4</v>
      </c>
      <c r="H88" s="15">
        <v>4</v>
      </c>
      <c r="I88" s="14">
        <f t="shared" si="2"/>
        <v>12</v>
      </c>
      <c r="J88" s="15">
        <f t="shared" si="3"/>
        <v>12</v>
      </c>
    </row>
    <row r="89" spans="1:10" s="4" customFormat="1" ht="12" customHeight="1" thickTop="1" x14ac:dyDescent="0.15">
      <c r="A89" s="39" t="s">
        <v>189</v>
      </c>
      <c r="B89" s="26" t="s">
        <v>114</v>
      </c>
      <c r="C89" s="27">
        <v>3</v>
      </c>
      <c r="D89" s="28">
        <v>3</v>
      </c>
      <c r="E89" s="27">
        <v>4</v>
      </c>
      <c r="F89" s="28">
        <v>5</v>
      </c>
      <c r="G89" s="27">
        <v>5</v>
      </c>
      <c r="H89" s="28">
        <v>3</v>
      </c>
      <c r="I89" s="27">
        <f t="shared" si="2"/>
        <v>12</v>
      </c>
      <c r="J89" s="28">
        <f t="shared" si="3"/>
        <v>11</v>
      </c>
    </row>
    <row r="90" spans="1:10" s="4" customFormat="1" ht="12" customHeight="1" x14ac:dyDescent="0.15">
      <c r="A90" s="40"/>
      <c r="B90" s="7" t="s">
        <v>3</v>
      </c>
      <c r="C90" s="8">
        <v>3</v>
      </c>
      <c r="D90" s="9">
        <v>3</v>
      </c>
      <c r="E90" s="8">
        <v>4</v>
      </c>
      <c r="F90" s="9">
        <v>5</v>
      </c>
      <c r="G90" s="8">
        <v>5</v>
      </c>
      <c r="H90" s="9">
        <v>3</v>
      </c>
      <c r="I90" s="8">
        <f t="shared" si="2"/>
        <v>12</v>
      </c>
      <c r="J90" s="9">
        <f t="shared" si="3"/>
        <v>11</v>
      </c>
    </row>
    <row r="91" spans="1:10" s="4" customFormat="1" ht="12" customHeight="1" x14ac:dyDescent="0.15">
      <c r="A91" s="40"/>
      <c r="B91" s="7" t="s">
        <v>115</v>
      </c>
      <c r="C91" s="8">
        <v>0</v>
      </c>
      <c r="D91" s="9">
        <v>0</v>
      </c>
      <c r="E91" s="8">
        <v>1</v>
      </c>
      <c r="F91" s="9">
        <v>0</v>
      </c>
      <c r="G91" s="8">
        <v>0</v>
      </c>
      <c r="H91" s="9">
        <v>0</v>
      </c>
      <c r="I91" s="8">
        <f t="shared" si="2"/>
        <v>1</v>
      </c>
      <c r="J91" s="9">
        <f t="shared" si="3"/>
        <v>0</v>
      </c>
    </row>
    <row r="92" spans="1:10" s="4" customFormat="1" ht="12" customHeight="1" x14ac:dyDescent="0.15">
      <c r="A92" s="40"/>
      <c r="B92" s="7" t="s">
        <v>41</v>
      </c>
      <c r="C92" s="8">
        <v>0</v>
      </c>
      <c r="D92" s="9">
        <v>0</v>
      </c>
      <c r="E92" s="8">
        <v>0</v>
      </c>
      <c r="F92" s="9">
        <v>1</v>
      </c>
      <c r="G92" s="8">
        <v>1</v>
      </c>
      <c r="H92" s="9">
        <v>1</v>
      </c>
      <c r="I92" s="8">
        <f t="shared" si="2"/>
        <v>1</v>
      </c>
      <c r="J92" s="9">
        <f t="shared" si="3"/>
        <v>2</v>
      </c>
    </row>
    <row r="93" spans="1:10" s="4" customFormat="1" ht="12" customHeight="1" thickBot="1" x14ac:dyDescent="0.2">
      <c r="A93" s="41"/>
      <c r="B93" s="13" t="s">
        <v>58</v>
      </c>
      <c r="C93" s="14">
        <v>0</v>
      </c>
      <c r="D93" s="15">
        <v>0</v>
      </c>
      <c r="E93" s="14">
        <v>1</v>
      </c>
      <c r="F93" s="15">
        <v>1</v>
      </c>
      <c r="G93" s="14">
        <v>1</v>
      </c>
      <c r="H93" s="15">
        <v>1</v>
      </c>
      <c r="I93" s="14">
        <f t="shared" si="2"/>
        <v>2</v>
      </c>
      <c r="J93" s="15">
        <f t="shared" si="3"/>
        <v>2</v>
      </c>
    </row>
    <row r="94" spans="1:10" s="4" customFormat="1" ht="12" customHeight="1" thickTop="1" x14ac:dyDescent="0.15">
      <c r="A94" s="39" t="s">
        <v>181</v>
      </c>
      <c r="B94" s="18" t="s">
        <v>21</v>
      </c>
      <c r="C94" s="19">
        <v>1</v>
      </c>
      <c r="D94" s="20">
        <v>1</v>
      </c>
      <c r="E94" s="19">
        <v>1</v>
      </c>
      <c r="F94" s="20">
        <v>1</v>
      </c>
      <c r="G94" s="19">
        <v>1</v>
      </c>
      <c r="H94" s="20">
        <v>1</v>
      </c>
      <c r="I94" s="19">
        <f t="shared" si="2"/>
        <v>3</v>
      </c>
      <c r="J94" s="20">
        <f t="shared" si="3"/>
        <v>3</v>
      </c>
    </row>
    <row r="95" spans="1:10" s="4" customFormat="1" ht="12" customHeight="1" x14ac:dyDescent="0.15">
      <c r="A95" s="40"/>
      <c r="B95" s="7" t="s">
        <v>116</v>
      </c>
      <c r="C95" s="8">
        <v>1</v>
      </c>
      <c r="D95" s="9">
        <v>1</v>
      </c>
      <c r="E95" s="8">
        <v>1</v>
      </c>
      <c r="F95" s="9">
        <v>1</v>
      </c>
      <c r="G95" s="8">
        <v>1</v>
      </c>
      <c r="H95" s="9">
        <v>1</v>
      </c>
      <c r="I95" s="8">
        <f t="shared" si="2"/>
        <v>3</v>
      </c>
      <c r="J95" s="9">
        <f t="shared" si="3"/>
        <v>3</v>
      </c>
    </row>
    <row r="96" spans="1:10" s="4" customFormat="1" ht="12" customHeight="1" x14ac:dyDescent="0.15">
      <c r="A96" s="40"/>
      <c r="B96" s="7" t="s">
        <v>27</v>
      </c>
      <c r="C96" s="8">
        <v>1</v>
      </c>
      <c r="D96" s="9">
        <v>1</v>
      </c>
      <c r="E96" s="8">
        <v>1</v>
      </c>
      <c r="F96" s="9">
        <v>1</v>
      </c>
      <c r="G96" s="8">
        <v>1</v>
      </c>
      <c r="H96" s="9">
        <v>1</v>
      </c>
      <c r="I96" s="8">
        <f t="shared" si="2"/>
        <v>3</v>
      </c>
      <c r="J96" s="9">
        <f t="shared" si="3"/>
        <v>3</v>
      </c>
    </row>
    <row r="97" spans="1:10" s="4" customFormat="1" ht="12" customHeight="1" x14ac:dyDescent="0.15">
      <c r="A97" s="40"/>
      <c r="B97" s="7" t="s">
        <v>0</v>
      </c>
      <c r="C97" s="8">
        <v>3</v>
      </c>
      <c r="D97" s="9">
        <v>3</v>
      </c>
      <c r="E97" s="8">
        <v>4</v>
      </c>
      <c r="F97" s="9">
        <v>4</v>
      </c>
      <c r="G97" s="8">
        <v>5</v>
      </c>
      <c r="H97" s="9">
        <v>5</v>
      </c>
      <c r="I97" s="8">
        <f t="shared" si="2"/>
        <v>12</v>
      </c>
      <c r="J97" s="9">
        <f t="shared" si="3"/>
        <v>12</v>
      </c>
    </row>
    <row r="98" spans="1:10" s="4" customFormat="1" ht="12" customHeight="1" x14ac:dyDescent="0.15">
      <c r="A98" s="40"/>
      <c r="B98" s="7" t="s">
        <v>122</v>
      </c>
      <c r="C98" s="8">
        <v>0</v>
      </c>
      <c r="D98" s="9">
        <v>0</v>
      </c>
      <c r="E98" s="8">
        <v>0</v>
      </c>
      <c r="F98" s="9">
        <v>0</v>
      </c>
      <c r="G98" s="8">
        <v>1</v>
      </c>
      <c r="H98" s="9">
        <v>1</v>
      </c>
      <c r="I98" s="8">
        <f t="shared" si="2"/>
        <v>1</v>
      </c>
      <c r="J98" s="9">
        <f t="shared" si="3"/>
        <v>1</v>
      </c>
    </row>
    <row r="99" spans="1:10" s="4" customFormat="1" ht="12" customHeight="1" x14ac:dyDescent="0.15">
      <c r="A99" s="40"/>
      <c r="B99" s="7" t="s">
        <v>96</v>
      </c>
      <c r="C99" s="31">
        <v>1</v>
      </c>
      <c r="D99" s="32">
        <v>1</v>
      </c>
      <c r="E99" s="31">
        <v>1</v>
      </c>
      <c r="F99" s="32">
        <v>1</v>
      </c>
      <c r="G99" s="31">
        <v>1</v>
      </c>
      <c r="H99" s="32">
        <v>1</v>
      </c>
      <c r="I99" s="31">
        <f t="shared" si="2"/>
        <v>3</v>
      </c>
      <c r="J99" s="32">
        <f t="shared" si="3"/>
        <v>3</v>
      </c>
    </row>
    <row r="100" spans="1:10" s="4" customFormat="1" ht="12" customHeight="1" x14ac:dyDescent="0.15">
      <c r="A100" s="40"/>
      <c r="B100" s="7" t="s">
        <v>48</v>
      </c>
      <c r="C100" s="8">
        <v>0</v>
      </c>
      <c r="D100" s="9">
        <v>0</v>
      </c>
      <c r="E100" s="8">
        <v>1</v>
      </c>
      <c r="F100" s="9">
        <v>1</v>
      </c>
      <c r="G100" s="8">
        <v>0</v>
      </c>
      <c r="H100" s="9">
        <v>0</v>
      </c>
      <c r="I100" s="8">
        <f t="shared" si="2"/>
        <v>1</v>
      </c>
      <c r="J100" s="9">
        <f t="shared" si="3"/>
        <v>1</v>
      </c>
    </row>
    <row r="101" spans="1:10" s="4" customFormat="1" ht="12" customHeight="1" x14ac:dyDescent="0.15">
      <c r="A101" s="40"/>
      <c r="B101" s="7" t="s">
        <v>49</v>
      </c>
      <c r="C101" s="8">
        <v>1</v>
      </c>
      <c r="D101" s="9">
        <v>1</v>
      </c>
      <c r="E101" s="8">
        <v>1</v>
      </c>
      <c r="F101" s="9">
        <v>1</v>
      </c>
      <c r="G101" s="8">
        <v>1</v>
      </c>
      <c r="H101" s="9">
        <v>1</v>
      </c>
      <c r="I101" s="8">
        <f t="shared" si="2"/>
        <v>3</v>
      </c>
      <c r="J101" s="9">
        <f t="shared" si="3"/>
        <v>3</v>
      </c>
    </row>
    <row r="102" spans="1:10" s="4" customFormat="1" ht="12" customHeight="1" x14ac:dyDescent="0.15">
      <c r="A102" s="40"/>
      <c r="B102" s="33" t="s">
        <v>50</v>
      </c>
      <c r="C102" s="11">
        <v>1</v>
      </c>
      <c r="D102" s="12">
        <v>1</v>
      </c>
      <c r="E102" s="11">
        <v>1</v>
      </c>
      <c r="F102" s="12">
        <v>1</v>
      </c>
      <c r="G102" s="11">
        <v>1</v>
      </c>
      <c r="H102" s="12">
        <v>1</v>
      </c>
      <c r="I102" s="11">
        <f t="shared" si="2"/>
        <v>3</v>
      </c>
      <c r="J102" s="12">
        <f t="shared" si="3"/>
        <v>3</v>
      </c>
    </row>
    <row r="103" spans="1:10" s="4" customFormat="1" ht="12" customHeight="1" x14ac:dyDescent="0.15">
      <c r="A103" s="40"/>
      <c r="B103" s="17" t="s">
        <v>160</v>
      </c>
      <c r="C103" s="8">
        <v>0</v>
      </c>
      <c r="D103" s="9">
        <v>0</v>
      </c>
      <c r="E103" s="8">
        <v>0</v>
      </c>
      <c r="F103" s="9">
        <v>0</v>
      </c>
      <c r="G103" s="8">
        <v>0</v>
      </c>
      <c r="H103" s="9">
        <v>0</v>
      </c>
      <c r="I103" s="8">
        <f t="shared" si="2"/>
        <v>0</v>
      </c>
      <c r="J103" s="9">
        <f t="shared" si="3"/>
        <v>0</v>
      </c>
    </row>
    <row r="104" spans="1:10" s="4" customFormat="1" ht="12" customHeight="1" x14ac:dyDescent="0.15">
      <c r="A104" s="40"/>
      <c r="B104" s="7" t="s">
        <v>14</v>
      </c>
      <c r="C104" s="8">
        <v>3</v>
      </c>
      <c r="D104" s="9">
        <v>3</v>
      </c>
      <c r="E104" s="8">
        <v>4</v>
      </c>
      <c r="F104" s="9">
        <v>4</v>
      </c>
      <c r="G104" s="8">
        <v>5</v>
      </c>
      <c r="H104" s="9">
        <v>5</v>
      </c>
      <c r="I104" s="8">
        <f t="shared" si="2"/>
        <v>12</v>
      </c>
      <c r="J104" s="9">
        <f t="shared" si="3"/>
        <v>12</v>
      </c>
    </row>
    <row r="105" spans="1:10" s="4" customFormat="1" ht="12" customHeight="1" x14ac:dyDescent="0.15">
      <c r="A105" s="40"/>
      <c r="B105" s="7" t="s">
        <v>79</v>
      </c>
      <c r="C105" s="8">
        <v>1</v>
      </c>
      <c r="D105" s="9">
        <v>1</v>
      </c>
      <c r="E105" s="8">
        <v>1</v>
      </c>
      <c r="F105" s="9">
        <v>1</v>
      </c>
      <c r="G105" s="8">
        <v>1</v>
      </c>
      <c r="H105" s="9">
        <v>1</v>
      </c>
      <c r="I105" s="8">
        <f t="shared" si="2"/>
        <v>3</v>
      </c>
      <c r="J105" s="9">
        <f t="shared" si="3"/>
        <v>3</v>
      </c>
    </row>
    <row r="106" spans="1:10" s="4" customFormat="1" ht="12" customHeight="1" x14ac:dyDescent="0.15">
      <c r="A106" s="40"/>
      <c r="B106" s="7" t="s">
        <v>80</v>
      </c>
      <c r="C106" s="8">
        <v>1</v>
      </c>
      <c r="D106" s="9">
        <v>1</v>
      </c>
      <c r="E106" s="8">
        <v>1</v>
      </c>
      <c r="F106" s="9">
        <v>1</v>
      </c>
      <c r="G106" s="8">
        <v>1</v>
      </c>
      <c r="H106" s="9">
        <v>1</v>
      </c>
      <c r="I106" s="8">
        <f t="shared" si="2"/>
        <v>3</v>
      </c>
      <c r="J106" s="9">
        <f t="shared" si="3"/>
        <v>3</v>
      </c>
    </row>
    <row r="107" spans="1:10" s="4" customFormat="1" ht="12" customHeight="1" x14ac:dyDescent="0.15">
      <c r="A107" s="40"/>
      <c r="B107" s="7" t="s">
        <v>118</v>
      </c>
      <c r="C107" s="8">
        <v>1</v>
      </c>
      <c r="D107" s="9">
        <v>1</v>
      </c>
      <c r="E107" s="8">
        <v>1</v>
      </c>
      <c r="F107" s="9">
        <v>1</v>
      </c>
      <c r="G107" s="8">
        <v>1</v>
      </c>
      <c r="H107" s="9">
        <v>1</v>
      </c>
      <c r="I107" s="8">
        <f t="shared" si="2"/>
        <v>3</v>
      </c>
      <c r="J107" s="9">
        <f t="shared" si="3"/>
        <v>3</v>
      </c>
    </row>
    <row r="108" spans="1:10" s="4" customFormat="1" ht="12" customHeight="1" thickBot="1" x14ac:dyDescent="0.2">
      <c r="A108" s="41"/>
      <c r="B108" s="30" t="s">
        <v>119</v>
      </c>
      <c r="C108" s="14">
        <v>0</v>
      </c>
      <c r="D108" s="15">
        <v>0</v>
      </c>
      <c r="E108" s="14">
        <v>1</v>
      </c>
      <c r="F108" s="15">
        <v>1</v>
      </c>
      <c r="G108" s="14">
        <v>1</v>
      </c>
      <c r="H108" s="15">
        <v>1</v>
      </c>
      <c r="I108" s="14">
        <f t="shared" si="2"/>
        <v>2</v>
      </c>
      <c r="J108" s="15">
        <f t="shared" si="3"/>
        <v>2</v>
      </c>
    </row>
    <row r="109" spans="1:10" s="4" customFormat="1" ht="12" customHeight="1" thickTop="1" x14ac:dyDescent="0.15">
      <c r="A109" s="39" t="s">
        <v>190</v>
      </c>
      <c r="B109" s="34" t="s">
        <v>82</v>
      </c>
      <c r="C109" s="27">
        <v>1</v>
      </c>
      <c r="D109" s="28">
        <v>1</v>
      </c>
      <c r="E109" s="27">
        <v>1</v>
      </c>
      <c r="F109" s="28">
        <v>1</v>
      </c>
      <c r="G109" s="27">
        <v>1</v>
      </c>
      <c r="H109" s="28">
        <v>1</v>
      </c>
      <c r="I109" s="27">
        <f t="shared" si="2"/>
        <v>3</v>
      </c>
      <c r="J109" s="28">
        <f t="shared" si="3"/>
        <v>3</v>
      </c>
    </row>
    <row r="110" spans="1:10" s="4" customFormat="1" ht="12" customHeight="1" x14ac:dyDescent="0.15">
      <c r="A110" s="40"/>
      <c r="B110" s="7" t="s">
        <v>89</v>
      </c>
      <c r="C110" s="8">
        <v>1</v>
      </c>
      <c r="D110" s="9">
        <v>1</v>
      </c>
      <c r="E110" s="8">
        <v>1</v>
      </c>
      <c r="F110" s="9">
        <v>1</v>
      </c>
      <c r="G110" s="8">
        <v>1</v>
      </c>
      <c r="H110" s="9">
        <v>1</v>
      </c>
      <c r="I110" s="8">
        <f t="shared" si="2"/>
        <v>3</v>
      </c>
      <c r="J110" s="9">
        <f t="shared" si="3"/>
        <v>3</v>
      </c>
    </row>
    <row r="111" spans="1:10" s="4" customFormat="1" ht="12" customHeight="1" x14ac:dyDescent="0.15">
      <c r="A111" s="40"/>
      <c r="B111" s="7" t="s">
        <v>38</v>
      </c>
      <c r="C111" s="8">
        <v>0</v>
      </c>
      <c r="D111" s="9">
        <v>0</v>
      </c>
      <c r="E111" s="8">
        <v>1</v>
      </c>
      <c r="F111" s="9">
        <v>1</v>
      </c>
      <c r="G111" s="8">
        <v>1</v>
      </c>
      <c r="H111" s="9">
        <v>1</v>
      </c>
      <c r="I111" s="8">
        <f t="shared" si="2"/>
        <v>2</v>
      </c>
      <c r="J111" s="9">
        <f t="shared" si="3"/>
        <v>2</v>
      </c>
    </row>
    <row r="112" spans="1:10" s="4" customFormat="1" ht="12" customHeight="1" x14ac:dyDescent="0.15">
      <c r="A112" s="40"/>
      <c r="B112" s="7" t="s">
        <v>69</v>
      </c>
      <c r="C112" s="8">
        <v>0</v>
      </c>
      <c r="D112" s="9">
        <v>0</v>
      </c>
      <c r="E112" s="8">
        <v>0</v>
      </c>
      <c r="F112" s="9">
        <v>0</v>
      </c>
      <c r="G112" s="8">
        <v>0</v>
      </c>
      <c r="H112" s="9">
        <v>0</v>
      </c>
      <c r="I112" s="8">
        <f t="shared" si="2"/>
        <v>0</v>
      </c>
      <c r="J112" s="9">
        <f t="shared" si="3"/>
        <v>0</v>
      </c>
    </row>
    <row r="113" spans="1:10" s="4" customFormat="1" ht="12" customHeight="1" x14ac:dyDescent="0.15">
      <c r="A113" s="40"/>
      <c r="B113" s="7" t="s">
        <v>51</v>
      </c>
      <c r="C113" s="8">
        <v>1</v>
      </c>
      <c r="D113" s="9">
        <v>1</v>
      </c>
      <c r="E113" s="8">
        <v>1</v>
      </c>
      <c r="F113" s="9">
        <v>1</v>
      </c>
      <c r="G113" s="8">
        <v>1</v>
      </c>
      <c r="H113" s="9">
        <v>1</v>
      </c>
      <c r="I113" s="8">
        <f t="shared" si="2"/>
        <v>3</v>
      </c>
      <c r="J113" s="9">
        <f t="shared" si="3"/>
        <v>3</v>
      </c>
    </row>
    <row r="114" spans="1:10" s="4" customFormat="1" ht="12" customHeight="1" x14ac:dyDescent="0.15">
      <c r="A114" s="40"/>
      <c r="B114" s="7" t="s">
        <v>55</v>
      </c>
      <c r="C114" s="8">
        <v>0</v>
      </c>
      <c r="D114" s="9">
        <v>0</v>
      </c>
      <c r="E114" s="8">
        <v>1</v>
      </c>
      <c r="F114" s="9">
        <v>1</v>
      </c>
      <c r="G114" s="8">
        <v>0</v>
      </c>
      <c r="H114" s="9">
        <v>0</v>
      </c>
      <c r="I114" s="8">
        <f t="shared" si="2"/>
        <v>1</v>
      </c>
      <c r="J114" s="9">
        <f t="shared" si="3"/>
        <v>1</v>
      </c>
    </row>
    <row r="115" spans="1:10" s="4" customFormat="1" ht="12" customHeight="1" x14ac:dyDescent="0.15">
      <c r="A115" s="40"/>
      <c r="B115" s="7" t="s">
        <v>71</v>
      </c>
      <c r="C115" s="8">
        <v>1</v>
      </c>
      <c r="D115" s="9">
        <v>1</v>
      </c>
      <c r="E115" s="8">
        <v>0</v>
      </c>
      <c r="F115" s="9">
        <v>0</v>
      </c>
      <c r="G115" s="8">
        <v>1</v>
      </c>
      <c r="H115" s="9">
        <v>1</v>
      </c>
      <c r="I115" s="8">
        <f t="shared" si="2"/>
        <v>2</v>
      </c>
      <c r="J115" s="9">
        <f t="shared" si="3"/>
        <v>2</v>
      </c>
    </row>
    <row r="116" spans="1:10" s="4" customFormat="1" ht="12" customHeight="1" thickBot="1" x14ac:dyDescent="0.2">
      <c r="A116" s="41"/>
      <c r="B116" s="13" t="s">
        <v>159</v>
      </c>
      <c r="C116" s="14">
        <v>0</v>
      </c>
      <c r="D116" s="15">
        <v>0</v>
      </c>
      <c r="E116" s="14">
        <v>0</v>
      </c>
      <c r="F116" s="15">
        <v>0</v>
      </c>
      <c r="G116" s="14">
        <v>1</v>
      </c>
      <c r="H116" s="15">
        <v>1</v>
      </c>
      <c r="I116" s="14">
        <f t="shared" si="2"/>
        <v>1</v>
      </c>
      <c r="J116" s="15">
        <f t="shared" si="3"/>
        <v>1</v>
      </c>
    </row>
    <row r="117" spans="1:10" s="4" customFormat="1" ht="12" customHeight="1" thickTop="1" x14ac:dyDescent="0.15">
      <c r="A117" s="39" t="s">
        <v>107</v>
      </c>
      <c r="B117" s="26" t="s">
        <v>101</v>
      </c>
      <c r="C117" s="27">
        <v>14</v>
      </c>
      <c r="D117" s="28">
        <v>9</v>
      </c>
      <c r="E117" s="27">
        <v>11</v>
      </c>
      <c r="F117" s="28">
        <v>12</v>
      </c>
      <c r="G117" s="27">
        <v>13</v>
      </c>
      <c r="H117" s="28">
        <v>14</v>
      </c>
      <c r="I117" s="27">
        <f t="shared" si="2"/>
        <v>38</v>
      </c>
      <c r="J117" s="28">
        <f t="shared" si="3"/>
        <v>35</v>
      </c>
    </row>
    <row r="118" spans="1:10" s="4" customFormat="1" ht="12" customHeight="1" x14ac:dyDescent="0.15">
      <c r="A118" s="40"/>
      <c r="B118" s="7" t="s">
        <v>43</v>
      </c>
      <c r="C118" s="8">
        <v>1</v>
      </c>
      <c r="D118" s="9">
        <v>1</v>
      </c>
      <c r="E118" s="8">
        <v>1</v>
      </c>
      <c r="F118" s="9">
        <v>1</v>
      </c>
      <c r="G118" s="8">
        <v>1</v>
      </c>
      <c r="H118" s="9">
        <v>1</v>
      </c>
      <c r="I118" s="8">
        <f t="shared" si="2"/>
        <v>3</v>
      </c>
      <c r="J118" s="9">
        <f t="shared" si="3"/>
        <v>3</v>
      </c>
    </row>
    <row r="119" spans="1:10" s="4" customFormat="1" ht="12" customHeight="1" x14ac:dyDescent="0.15">
      <c r="A119" s="40"/>
      <c r="B119" s="7" t="s">
        <v>136</v>
      </c>
      <c r="C119" s="8">
        <v>1</v>
      </c>
      <c r="D119" s="9">
        <v>1</v>
      </c>
      <c r="E119" s="8">
        <v>1</v>
      </c>
      <c r="F119" s="9">
        <v>1</v>
      </c>
      <c r="G119" s="8">
        <v>1</v>
      </c>
      <c r="H119" s="9">
        <v>1</v>
      </c>
      <c r="I119" s="8">
        <f t="shared" si="2"/>
        <v>3</v>
      </c>
      <c r="J119" s="9">
        <f t="shared" si="3"/>
        <v>3</v>
      </c>
    </row>
    <row r="120" spans="1:10" s="4" customFormat="1" ht="12.95" customHeight="1" x14ac:dyDescent="0.15">
      <c r="A120" s="40"/>
      <c r="B120" s="7" t="s">
        <v>9</v>
      </c>
      <c r="C120" s="8">
        <v>5</v>
      </c>
      <c r="D120" s="9">
        <v>5</v>
      </c>
      <c r="E120" s="8">
        <v>4</v>
      </c>
      <c r="F120" s="9">
        <v>4</v>
      </c>
      <c r="G120" s="8">
        <v>4</v>
      </c>
      <c r="H120" s="9">
        <v>5</v>
      </c>
      <c r="I120" s="8">
        <f t="shared" si="2"/>
        <v>13</v>
      </c>
      <c r="J120" s="9">
        <f t="shared" si="3"/>
        <v>14</v>
      </c>
    </row>
    <row r="121" spans="1:10" s="4" customFormat="1" ht="12.95" customHeight="1" thickBot="1" x14ac:dyDescent="0.2">
      <c r="A121" s="41"/>
      <c r="B121" s="13" t="s">
        <v>18</v>
      </c>
      <c r="C121" s="14">
        <v>4</v>
      </c>
      <c r="D121" s="15">
        <v>4</v>
      </c>
      <c r="E121" s="14">
        <v>4</v>
      </c>
      <c r="F121" s="15">
        <v>4</v>
      </c>
      <c r="G121" s="14">
        <v>4</v>
      </c>
      <c r="H121" s="15">
        <v>5</v>
      </c>
      <c r="I121" s="14">
        <f t="shared" si="2"/>
        <v>12</v>
      </c>
      <c r="J121" s="15">
        <f t="shared" si="3"/>
        <v>13</v>
      </c>
    </row>
    <row r="122" spans="1:10" s="4" customFormat="1" ht="12.95" customHeight="1" thickTop="1" x14ac:dyDescent="0.15">
      <c r="A122" s="39" t="s">
        <v>191</v>
      </c>
      <c r="B122" s="18" t="s">
        <v>23</v>
      </c>
      <c r="C122" s="19">
        <v>1</v>
      </c>
      <c r="D122" s="20">
        <v>1</v>
      </c>
      <c r="E122" s="19">
        <v>1</v>
      </c>
      <c r="F122" s="20">
        <v>1</v>
      </c>
      <c r="G122" s="19">
        <v>1</v>
      </c>
      <c r="H122" s="20">
        <v>1</v>
      </c>
      <c r="I122" s="19">
        <f t="shared" si="2"/>
        <v>3</v>
      </c>
      <c r="J122" s="20">
        <f t="shared" si="3"/>
        <v>3</v>
      </c>
    </row>
    <row r="123" spans="1:10" s="4" customFormat="1" ht="12.95" customHeight="1" x14ac:dyDescent="0.15">
      <c r="A123" s="40"/>
      <c r="B123" s="7" t="s">
        <v>32</v>
      </c>
      <c r="C123" s="27">
        <v>0</v>
      </c>
      <c r="D123" s="28">
        <v>0</v>
      </c>
      <c r="E123" s="27">
        <v>1</v>
      </c>
      <c r="F123" s="28">
        <v>1</v>
      </c>
      <c r="G123" s="27">
        <v>0</v>
      </c>
      <c r="H123" s="28">
        <v>1</v>
      </c>
      <c r="I123" s="27">
        <f t="shared" si="2"/>
        <v>1</v>
      </c>
      <c r="J123" s="28">
        <f t="shared" si="3"/>
        <v>2</v>
      </c>
    </row>
    <row r="124" spans="1:10" s="4" customFormat="1" ht="12.95" customHeight="1" x14ac:dyDescent="0.15">
      <c r="A124" s="40"/>
      <c r="B124" s="7" t="s">
        <v>40</v>
      </c>
      <c r="C124" s="8">
        <v>0</v>
      </c>
      <c r="D124" s="9">
        <v>0</v>
      </c>
      <c r="E124" s="8">
        <v>1</v>
      </c>
      <c r="F124" s="9">
        <v>1</v>
      </c>
      <c r="G124" s="8">
        <v>1</v>
      </c>
      <c r="H124" s="9">
        <v>1</v>
      </c>
      <c r="I124" s="8">
        <f t="shared" si="2"/>
        <v>2</v>
      </c>
      <c r="J124" s="9">
        <f t="shared" si="3"/>
        <v>2</v>
      </c>
    </row>
    <row r="125" spans="1:10" s="4" customFormat="1" ht="12" customHeight="1" x14ac:dyDescent="0.15">
      <c r="A125" s="40"/>
      <c r="B125" s="7" t="s">
        <v>66</v>
      </c>
      <c r="C125" s="8">
        <v>0</v>
      </c>
      <c r="D125" s="9">
        <v>0</v>
      </c>
      <c r="E125" s="8">
        <v>1</v>
      </c>
      <c r="F125" s="9">
        <v>0</v>
      </c>
      <c r="G125" s="8">
        <v>1</v>
      </c>
      <c r="H125" s="9">
        <v>0</v>
      </c>
      <c r="I125" s="8">
        <f t="shared" si="2"/>
        <v>2</v>
      </c>
      <c r="J125" s="9">
        <f t="shared" si="3"/>
        <v>0</v>
      </c>
    </row>
    <row r="126" spans="1:10" s="4" customFormat="1" ht="12" customHeight="1" x14ac:dyDescent="0.15">
      <c r="A126" s="40"/>
      <c r="B126" s="7" t="s">
        <v>157</v>
      </c>
      <c r="C126" s="8">
        <v>0</v>
      </c>
      <c r="D126" s="9">
        <v>0</v>
      </c>
      <c r="E126" s="8">
        <v>1</v>
      </c>
      <c r="F126" s="9">
        <v>1</v>
      </c>
      <c r="G126" s="8">
        <v>1</v>
      </c>
      <c r="H126" s="9">
        <v>1</v>
      </c>
      <c r="I126" s="8">
        <f t="shared" si="2"/>
        <v>2</v>
      </c>
      <c r="J126" s="9">
        <f t="shared" si="3"/>
        <v>2</v>
      </c>
    </row>
    <row r="127" spans="1:10" s="4" customFormat="1" ht="12" customHeight="1" thickBot="1" x14ac:dyDescent="0.2">
      <c r="A127" s="41"/>
      <c r="B127" s="13" t="s">
        <v>54</v>
      </c>
      <c r="C127" s="14">
        <v>0</v>
      </c>
      <c r="D127" s="15">
        <v>0</v>
      </c>
      <c r="E127" s="14">
        <v>1</v>
      </c>
      <c r="F127" s="15">
        <v>1</v>
      </c>
      <c r="G127" s="14">
        <v>1</v>
      </c>
      <c r="H127" s="15">
        <v>1</v>
      </c>
      <c r="I127" s="14">
        <f t="shared" si="2"/>
        <v>2</v>
      </c>
      <c r="J127" s="15">
        <f t="shared" si="3"/>
        <v>2</v>
      </c>
    </row>
    <row r="128" spans="1:10" s="4" customFormat="1" ht="12" customHeight="1" thickTop="1" x14ac:dyDescent="0.15">
      <c r="A128" s="47" t="s">
        <v>162</v>
      </c>
      <c r="B128" s="26" t="s">
        <v>30</v>
      </c>
      <c r="C128" s="27">
        <v>1</v>
      </c>
      <c r="D128" s="28">
        <v>1</v>
      </c>
      <c r="E128" s="27">
        <v>1</v>
      </c>
      <c r="F128" s="28">
        <v>1</v>
      </c>
      <c r="G128" s="27">
        <v>1</v>
      </c>
      <c r="H128" s="28">
        <v>1</v>
      </c>
      <c r="I128" s="27">
        <f t="shared" si="2"/>
        <v>3</v>
      </c>
      <c r="J128" s="28">
        <f t="shared" si="3"/>
        <v>3</v>
      </c>
    </row>
    <row r="129" spans="1:10" s="4" customFormat="1" ht="12" customHeight="1" x14ac:dyDescent="0.15">
      <c r="A129" s="48"/>
      <c r="B129" s="7" t="s">
        <v>153</v>
      </c>
      <c r="C129" s="8">
        <v>1</v>
      </c>
      <c r="D129" s="9">
        <v>1</v>
      </c>
      <c r="E129" s="8">
        <v>1</v>
      </c>
      <c r="F129" s="9">
        <v>1</v>
      </c>
      <c r="G129" s="8">
        <v>1</v>
      </c>
      <c r="H129" s="9">
        <v>1</v>
      </c>
      <c r="I129" s="8">
        <f t="shared" si="2"/>
        <v>3</v>
      </c>
      <c r="J129" s="9">
        <f t="shared" si="3"/>
        <v>3</v>
      </c>
    </row>
    <row r="130" spans="1:10" s="4" customFormat="1" ht="12" customHeight="1" x14ac:dyDescent="0.15">
      <c r="A130" s="48"/>
      <c r="B130" s="10" t="s">
        <v>152</v>
      </c>
      <c r="C130" s="11">
        <v>1</v>
      </c>
      <c r="D130" s="12">
        <v>1</v>
      </c>
      <c r="E130" s="11">
        <v>1</v>
      </c>
      <c r="F130" s="12">
        <v>1</v>
      </c>
      <c r="G130" s="11">
        <v>1</v>
      </c>
      <c r="H130" s="12">
        <v>1</v>
      </c>
      <c r="I130" s="11">
        <f t="shared" si="2"/>
        <v>3</v>
      </c>
      <c r="J130" s="12">
        <f t="shared" si="3"/>
        <v>3</v>
      </c>
    </row>
    <row r="131" spans="1:10" s="4" customFormat="1" ht="12" customHeight="1" x14ac:dyDescent="0.15">
      <c r="A131" s="48"/>
      <c r="B131" s="7" t="s">
        <v>44</v>
      </c>
      <c r="C131" s="8">
        <v>1</v>
      </c>
      <c r="D131" s="9">
        <v>1</v>
      </c>
      <c r="E131" s="8">
        <v>1</v>
      </c>
      <c r="F131" s="9">
        <v>1</v>
      </c>
      <c r="G131" s="8">
        <v>1</v>
      </c>
      <c r="H131" s="9">
        <v>1</v>
      </c>
      <c r="I131" s="8">
        <f t="shared" si="2"/>
        <v>3</v>
      </c>
      <c r="J131" s="9">
        <f t="shared" si="3"/>
        <v>3</v>
      </c>
    </row>
    <row r="132" spans="1:10" s="4" customFormat="1" ht="12" customHeight="1" x14ac:dyDescent="0.15">
      <c r="A132" s="48"/>
      <c r="B132" s="10" t="s">
        <v>172</v>
      </c>
      <c r="C132" s="11">
        <v>0</v>
      </c>
      <c r="D132" s="12">
        <v>0</v>
      </c>
      <c r="E132" s="11">
        <v>0</v>
      </c>
      <c r="F132" s="12">
        <v>0</v>
      </c>
      <c r="G132" s="11">
        <v>0</v>
      </c>
      <c r="H132" s="12">
        <v>0</v>
      </c>
      <c r="I132" s="11">
        <f t="shared" si="2"/>
        <v>0</v>
      </c>
      <c r="J132" s="12">
        <f t="shared" si="3"/>
        <v>0</v>
      </c>
    </row>
    <row r="133" spans="1:10" s="4" customFormat="1" ht="12" customHeight="1" thickBot="1" x14ac:dyDescent="0.2">
      <c r="A133" s="49"/>
      <c r="B133" s="13" t="s">
        <v>63</v>
      </c>
      <c r="C133" s="14">
        <v>1</v>
      </c>
      <c r="D133" s="15">
        <v>1</v>
      </c>
      <c r="E133" s="14">
        <v>1</v>
      </c>
      <c r="F133" s="15">
        <v>1</v>
      </c>
      <c r="G133" s="14">
        <v>1</v>
      </c>
      <c r="H133" s="15">
        <v>1</v>
      </c>
      <c r="I133" s="14">
        <f t="shared" ref="I133:I169" si="4">C133+E133+G133</f>
        <v>3</v>
      </c>
      <c r="J133" s="15">
        <f t="shared" ref="J133:J169" si="5">D133+F133+H133</f>
        <v>3</v>
      </c>
    </row>
    <row r="134" spans="1:10" s="4" customFormat="1" ht="12" customHeight="1" thickTop="1" x14ac:dyDescent="0.15">
      <c r="A134" s="39" t="s">
        <v>92</v>
      </c>
      <c r="B134" s="18" t="s">
        <v>22</v>
      </c>
      <c r="C134" s="19">
        <v>0</v>
      </c>
      <c r="D134" s="20">
        <v>0</v>
      </c>
      <c r="E134" s="19">
        <v>1</v>
      </c>
      <c r="F134" s="20">
        <v>1</v>
      </c>
      <c r="G134" s="19">
        <v>1</v>
      </c>
      <c r="H134" s="20">
        <v>1</v>
      </c>
      <c r="I134" s="19">
        <f t="shared" si="4"/>
        <v>2</v>
      </c>
      <c r="J134" s="20">
        <f t="shared" si="5"/>
        <v>2</v>
      </c>
    </row>
    <row r="135" spans="1:10" s="4" customFormat="1" ht="12" customHeight="1" x14ac:dyDescent="0.15">
      <c r="A135" s="40"/>
      <c r="B135" s="7" t="s">
        <v>25</v>
      </c>
      <c r="C135" s="8">
        <v>1</v>
      </c>
      <c r="D135" s="9">
        <v>1</v>
      </c>
      <c r="E135" s="8">
        <v>1</v>
      </c>
      <c r="F135" s="9">
        <v>1</v>
      </c>
      <c r="G135" s="8">
        <v>1</v>
      </c>
      <c r="H135" s="9">
        <v>1</v>
      </c>
      <c r="I135" s="8">
        <f t="shared" si="4"/>
        <v>3</v>
      </c>
      <c r="J135" s="9">
        <f t="shared" si="5"/>
        <v>3</v>
      </c>
    </row>
    <row r="136" spans="1:10" s="4" customFormat="1" ht="12" customHeight="1" x14ac:dyDescent="0.15">
      <c r="A136" s="40"/>
      <c r="B136" s="7" t="s">
        <v>26</v>
      </c>
      <c r="C136" s="8">
        <v>1</v>
      </c>
      <c r="D136" s="9">
        <v>1</v>
      </c>
      <c r="E136" s="8">
        <v>1</v>
      </c>
      <c r="F136" s="9">
        <v>1</v>
      </c>
      <c r="G136" s="8">
        <v>1</v>
      </c>
      <c r="H136" s="9">
        <v>1</v>
      </c>
      <c r="I136" s="8">
        <f t="shared" si="4"/>
        <v>3</v>
      </c>
      <c r="J136" s="9">
        <f t="shared" si="5"/>
        <v>3</v>
      </c>
    </row>
    <row r="137" spans="1:10" s="4" customFormat="1" ht="12" customHeight="1" x14ac:dyDescent="0.15">
      <c r="A137" s="40"/>
      <c r="B137" s="7" t="s">
        <v>31</v>
      </c>
      <c r="C137" s="8">
        <v>1</v>
      </c>
      <c r="D137" s="9">
        <v>1</v>
      </c>
      <c r="E137" s="8">
        <v>1</v>
      </c>
      <c r="F137" s="9">
        <v>1</v>
      </c>
      <c r="G137" s="8">
        <v>1</v>
      </c>
      <c r="H137" s="9">
        <v>1</v>
      </c>
      <c r="I137" s="8">
        <f t="shared" si="4"/>
        <v>3</v>
      </c>
      <c r="J137" s="9">
        <f t="shared" si="5"/>
        <v>3</v>
      </c>
    </row>
    <row r="138" spans="1:10" s="4" customFormat="1" ht="12" customHeight="1" x14ac:dyDescent="0.15">
      <c r="A138" s="40"/>
      <c r="B138" s="7" t="s">
        <v>37</v>
      </c>
      <c r="C138" s="8">
        <v>1</v>
      </c>
      <c r="D138" s="9">
        <v>1</v>
      </c>
      <c r="E138" s="8">
        <v>1</v>
      </c>
      <c r="F138" s="9">
        <v>1</v>
      </c>
      <c r="G138" s="8">
        <v>1</v>
      </c>
      <c r="H138" s="9">
        <v>1</v>
      </c>
      <c r="I138" s="8">
        <f t="shared" si="4"/>
        <v>3</v>
      </c>
      <c r="J138" s="9">
        <f t="shared" si="5"/>
        <v>3</v>
      </c>
    </row>
    <row r="139" spans="1:10" s="4" customFormat="1" ht="12" customHeight="1" x14ac:dyDescent="0.15">
      <c r="A139" s="40"/>
      <c r="B139" s="7" t="s">
        <v>52</v>
      </c>
      <c r="C139" s="8">
        <v>0</v>
      </c>
      <c r="D139" s="9">
        <v>0</v>
      </c>
      <c r="E139" s="8">
        <v>2</v>
      </c>
      <c r="F139" s="9">
        <v>2</v>
      </c>
      <c r="G139" s="8">
        <v>1</v>
      </c>
      <c r="H139" s="9">
        <v>1</v>
      </c>
      <c r="I139" s="8">
        <f t="shared" si="4"/>
        <v>3</v>
      </c>
      <c r="J139" s="9">
        <f t="shared" si="5"/>
        <v>3</v>
      </c>
    </row>
    <row r="140" spans="1:10" s="4" customFormat="1" ht="12" customHeight="1" thickBot="1" x14ac:dyDescent="0.2">
      <c r="A140" s="41"/>
      <c r="B140" s="13" t="s">
        <v>102</v>
      </c>
      <c r="C140" s="14">
        <v>0</v>
      </c>
      <c r="D140" s="15">
        <v>0</v>
      </c>
      <c r="E140" s="14">
        <v>1</v>
      </c>
      <c r="F140" s="15">
        <v>0</v>
      </c>
      <c r="G140" s="14">
        <v>0</v>
      </c>
      <c r="H140" s="15">
        <v>0</v>
      </c>
      <c r="I140" s="14">
        <f t="shared" si="4"/>
        <v>1</v>
      </c>
      <c r="J140" s="15">
        <f t="shared" si="5"/>
        <v>0</v>
      </c>
    </row>
    <row r="141" spans="1:10" s="4" customFormat="1" ht="12" customHeight="1" thickTop="1" x14ac:dyDescent="0.15">
      <c r="A141" s="39" t="s">
        <v>94</v>
      </c>
      <c r="B141" s="26" t="s">
        <v>137</v>
      </c>
      <c r="C141" s="27">
        <v>0</v>
      </c>
      <c r="D141" s="28">
        <v>0</v>
      </c>
      <c r="E141" s="27">
        <v>0</v>
      </c>
      <c r="F141" s="28">
        <v>0</v>
      </c>
      <c r="G141" s="27">
        <v>0</v>
      </c>
      <c r="H141" s="28">
        <v>0</v>
      </c>
      <c r="I141" s="27">
        <f t="shared" si="4"/>
        <v>0</v>
      </c>
      <c r="J141" s="28">
        <f t="shared" si="5"/>
        <v>0</v>
      </c>
    </row>
    <row r="142" spans="1:10" s="4" customFormat="1" ht="12" customHeight="1" x14ac:dyDescent="0.15">
      <c r="A142" s="40"/>
      <c r="B142" s="26" t="s">
        <v>139</v>
      </c>
      <c r="C142" s="27">
        <v>0</v>
      </c>
      <c r="D142" s="28">
        <v>0</v>
      </c>
      <c r="E142" s="27">
        <v>0</v>
      </c>
      <c r="F142" s="28">
        <v>0</v>
      </c>
      <c r="G142" s="27">
        <v>1</v>
      </c>
      <c r="H142" s="28">
        <v>0</v>
      </c>
      <c r="I142" s="27">
        <f t="shared" si="4"/>
        <v>1</v>
      </c>
      <c r="J142" s="28">
        <f t="shared" si="5"/>
        <v>0</v>
      </c>
    </row>
    <row r="143" spans="1:10" s="4" customFormat="1" ht="12" customHeight="1" x14ac:dyDescent="0.15">
      <c r="A143" s="40"/>
      <c r="B143" s="26" t="s">
        <v>166</v>
      </c>
      <c r="C143" s="27">
        <v>1</v>
      </c>
      <c r="D143" s="28">
        <v>1</v>
      </c>
      <c r="E143" s="27">
        <v>0</v>
      </c>
      <c r="F143" s="28">
        <v>0</v>
      </c>
      <c r="G143" s="27">
        <v>0</v>
      </c>
      <c r="H143" s="28">
        <v>0</v>
      </c>
      <c r="I143" s="27">
        <f t="shared" si="4"/>
        <v>1</v>
      </c>
      <c r="J143" s="28">
        <f t="shared" si="5"/>
        <v>1</v>
      </c>
    </row>
    <row r="144" spans="1:10" s="4" customFormat="1" ht="12" customHeight="1" x14ac:dyDescent="0.15">
      <c r="A144" s="40"/>
      <c r="B144" s="7" t="s">
        <v>75</v>
      </c>
      <c r="C144" s="8">
        <v>0</v>
      </c>
      <c r="D144" s="9">
        <v>1</v>
      </c>
      <c r="E144" s="8">
        <v>1</v>
      </c>
      <c r="F144" s="9">
        <v>1</v>
      </c>
      <c r="G144" s="8">
        <v>1</v>
      </c>
      <c r="H144" s="9">
        <v>1</v>
      </c>
      <c r="I144" s="8">
        <f t="shared" si="4"/>
        <v>2</v>
      </c>
      <c r="J144" s="9">
        <f t="shared" si="5"/>
        <v>3</v>
      </c>
    </row>
    <row r="145" spans="1:10" s="4" customFormat="1" ht="12" customHeight="1" x14ac:dyDescent="0.15">
      <c r="A145" s="40"/>
      <c r="B145" s="7" t="s">
        <v>76</v>
      </c>
      <c r="C145" s="8">
        <v>0</v>
      </c>
      <c r="D145" s="9">
        <v>1</v>
      </c>
      <c r="E145" s="8">
        <v>1</v>
      </c>
      <c r="F145" s="9">
        <v>1</v>
      </c>
      <c r="G145" s="8">
        <v>1</v>
      </c>
      <c r="H145" s="9">
        <v>1</v>
      </c>
      <c r="I145" s="8">
        <f t="shared" si="4"/>
        <v>2</v>
      </c>
      <c r="J145" s="9">
        <f t="shared" si="5"/>
        <v>3</v>
      </c>
    </row>
    <row r="146" spans="1:10" s="4" customFormat="1" ht="12" customHeight="1" x14ac:dyDescent="0.15">
      <c r="A146" s="40"/>
      <c r="B146" s="7" t="s">
        <v>174</v>
      </c>
      <c r="C146" s="8">
        <v>0</v>
      </c>
      <c r="D146" s="9">
        <v>0</v>
      </c>
      <c r="E146" s="8">
        <v>0</v>
      </c>
      <c r="F146" s="9">
        <v>0</v>
      </c>
      <c r="G146" s="8">
        <v>0</v>
      </c>
      <c r="H146" s="9">
        <v>0</v>
      </c>
      <c r="I146" s="8">
        <f t="shared" si="4"/>
        <v>0</v>
      </c>
      <c r="J146" s="9">
        <f t="shared" si="5"/>
        <v>0</v>
      </c>
    </row>
    <row r="147" spans="1:10" s="4" customFormat="1" ht="12" customHeight="1" x14ac:dyDescent="0.15">
      <c r="A147" s="40"/>
      <c r="B147" s="7" t="s">
        <v>167</v>
      </c>
      <c r="C147" s="8">
        <v>0</v>
      </c>
      <c r="D147" s="9">
        <v>0</v>
      </c>
      <c r="E147" s="8">
        <v>0</v>
      </c>
      <c r="F147" s="9">
        <v>0</v>
      </c>
      <c r="G147" s="8">
        <v>0</v>
      </c>
      <c r="H147" s="9">
        <v>0</v>
      </c>
      <c r="I147" s="8">
        <f t="shared" si="4"/>
        <v>0</v>
      </c>
      <c r="J147" s="9">
        <f t="shared" si="5"/>
        <v>0</v>
      </c>
    </row>
    <row r="148" spans="1:10" s="4" customFormat="1" ht="12" customHeight="1" x14ac:dyDescent="0.15">
      <c r="A148" s="40"/>
      <c r="B148" s="7" t="s">
        <v>117</v>
      </c>
      <c r="C148" s="8">
        <v>1</v>
      </c>
      <c r="D148" s="9">
        <v>1</v>
      </c>
      <c r="E148" s="8">
        <v>1</v>
      </c>
      <c r="F148" s="9">
        <v>1</v>
      </c>
      <c r="G148" s="8">
        <v>1</v>
      </c>
      <c r="H148" s="9">
        <v>1</v>
      </c>
      <c r="I148" s="8">
        <f t="shared" si="4"/>
        <v>3</v>
      </c>
      <c r="J148" s="9">
        <f t="shared" si="5"/>
        <v>3</v>
      </c>
    </row>
    <row r="149" spans="1:10" s="4" customFormat="1" ht="12" customHeight="1" x14ac:dyDescent="0.15">
      <c r="A149" s="40"/>
      <c r="B149" s="10" t="s">
        <v>59</v>
      </c>
      <c r="C149" s="11">
        <v>1</v>
      </c>
      <c r="D149" s="12">
        <v>1</v>
      </c>
      <c r="E149" s="11">
        <v>1</v>
      </c>
      <c r="F149" s="12">
        <v>0</v>
      </c>
      <c r="G149" s="11">
        <v>1</v>
      </c>
      <c r="H149" s="12">
        <v>1</v>
      </c>
      <c r="I149" s="11">
        <f t="shared" si="4"/>
        <v>3</v>
      </c>
      <c r="J149" s="12">
        <f t="shared" si="5"/>
        <v>2</v>
      </c>
    </row>
    <row r="150" spans="1:10" s="4" customFormat="1" ht="12" customHeight="1" x14ac:dyDescent="0.15">
      <c r="A150" s="40"/>
      <c r="B150" s="7" t="s">
        <v>62</v>
      </c>
      <c r="C150" s="8">
        <v>1</v>
      </c>
      <c r="D150" s="9">
        <v>1</v>
      </c>
      <c r="E150" s="8">
        <v>1</v>
      </c>
      <c r="F150" s="9">
        <v>1</v>
      </c>
      <c r="G150" s="8">
        <v>1</v>
      </c>
      <c r="H150" s="9">
        <v>1</v>
      </c>
      <c r="I150" s="8">
        <f t="shared" si="4"/>
        <v>3</v>
      </c>
      <c r="J150" s="9">
        <f t="shared" si="5"/>
        <v>3</v>
      </c>
    </row>
    <row r="151" spans="1:10" s="4" customFormat="1" ht="12" customHeight="1" x14ac:dyDescent="0.15">
      <c r="A151" s="40"/>
      <c r="B151" s="7" t="s">
        <v>134</v>
      </c>
      <c r="C151" s="8">
        <v>0</v>
      </c>
      <c r="D151" s="9">
        <v>0</v>
      </c>
      <c r="E151" s="8">
        <v>0</v>
      </c>
      <c r="F151" s="9">
        <v>0</v>
      </c>
      <c r="G151" s="8">
        <v>1</v>
      </c>
      <c r="H151" s="9">
        <v>1</v>
      </c>
      <c r="I151" s="8">
        <f t="shared" si="4"/>
        <v>1</v>
      </c>
      <c r="J151" s="9">
        <f t="shared" si="5"/>
        <v>1</v>
      </c>
    </row>
    <row r="152" spans="1:10" s="4" customFormat="1" ht="12" customHeight="1" x14ac:dyDescent="0.15">
      <c r="A152" s="40"/>
      <c r="B152" s="7" t="s">
        <v>88</v>
      </c>
      <c r="C152" s="8">
        <v>1</v>
      </c>
      <c r="D152" s="9">
        <v>1</v>
      </c>
      <c r="E152" s="8">
        <v>0</v>
      </c>
      <c r="F152" s="9">
        <v>0</v>
      </c>
      <c r="G152" s="8">
        <v>1</v>
      </c>
      <c r="H152" s="9">
        <v>1</v>
      </c>
      <c r="I152" s="8">
        <f t="shared" si="4"/>
        <v>2</v>
      </c>
      <c r="J152" s="9">
        <f t="shared" si="5"/>
        <v>2</v>
      </c>
    </row>
    <row r="153" spans="1:10" s="4" customFormat="1" ht="12" customHeight="1" x14ac:dyDescent="0.15">
      <c r="A153" s="40"/>
      <c r="B153" s="26" t="s">
        <v>73</v>
      </c>
      <c r="C153" s="27">
        <v>0</v>
      </c>
      <c r="D153" s="28">
        <v>0</v>
      </c>
      <c r="E153" s="27">
        <v>0</v>
      </c>
      <c r="F153" s="28">
        <v>0</v>
      </c>
      <c r="G153" s="27">
        <v>1</v>
      </c>
      <c r="H153" s="28">
        <v>0</v>
      </c>
      <c r="I153" s="27">
        <f t="shared" si="4"/>
        <v>1</v>
      </c>
      <c r="J153" s="28">
        <f t="shared" si="5"/>
        <v>0</v>
      </c>
    </row>
    <row r="154" spans="1:10" s="4" customFormat="1" ht="12" customHeight="1" thickBot="1" x14ac:dyDescent="0.2">
      <c r="A154" s="41"/>
      <c r="B154" s="13" t="s">
        <v>74</v>
      </c>
      <c r="C154" s="14">
        <v>1</v>
      </c>
      <c r="D154" s="15">
        <v>1</v>
      </c>
      <c r="E154" s="14">
        <v>0</v>
      </c>
      <c r="F154" s="15">
        <v>0</v>
      </c>
      <c r="G154" s="14">
        <v>1</v>
      </c>
      <c r="H154" s="15">
        <v>1</v>
      </c>
      <c r="I154" s="14">
        <f t="shared" si="4"/>
        <v>2</v>
      </c>
      <c r="J154" s="15">
        <f t="shared" si="5"/>
        <v>2</v>
      </c>
    </row>
    <row r="155" spans="1:10" s="4" customFormat="1" ht="12" customHeight="1" thickTop="1" x14ac:dyDescent="0.15">
      <c r="A155" s="40" t="s">
        <v>93</v>
      </c>
      <c r="B155" s="34" t="s">
        <v>24</v>
      </c>
      <c r="C155" s="27">
        <v>1</v>
      </c>
      <c r="D155" s="28">
        <v>1</v>
      </c>
      <c r="E155" s="27">
        <v>1</v>
      </c>
      <c r="F155" s="28">
        <v>1</v>
      </c>
      <c r="G155" s="27">
        <v>1</v>
      </c>
      <c r="H155" s="28">
        <v>1</v>
      </c>
      <c r="I155" s="27">
        <f t="shared" si="4"/>
        <v>3</v>
      </c>
      <c r="J155" s="28">
        <f t="shared" si="5"/>
        <v>3</v>
      </c>
    </row>
    <row r="156" spans="1:10" s="4" customFormat="1" ht="12" customHeight="1" x14ac:dyDescent="0.15">
      <c r="A156" s="40"/>
      <c r="B156" s="7" t="s">
        <v>42</v>
      </c>
      <c r="C156" s="8">
        <v>1</v>
      </c>
      <c r="D156" s="9">
        <v>1</v>
      </c>
      <c r="E156" s="8">
        <v>1</v>
      </c>
      <c r="F156" s="9">
        <v>1</v>
      </c>
      <c r="G156" s="8">
        <v>1</v>
      </c>
      <c r="H156" s="9">
        <v>1</v>
      </c>
      <c r="I156" s="8">
        <f t="shared" si="4"/>
        <v>3</v>
      </c>
      <c r="J156" s="9">
        <f t="shared" si="5"/>
        <v>3</v>
      </c>
    </row>
    <row r="157" spans="1:10" s="4" customFormat="1" ht="12" customHeight="1" x14ac:dyDescent="0.15">
      <c r="A157" s="40"/>
      <c r="B157" s="7" t="s">
        <v>99</v>
      </c>
      <c r="C157" s="8">
        <v>1</v>
      </c>
      <c r="D157" s="9">
        <v>0</v>
      </c>
      <c r="E157" s="8">
        <v>0</v>
      </c>
      <c r="F157" s="9">
        <v>0</v>
      </c>
      <c r="G157" s="8">
        <v>1</v>
      </c>
      <c r="H157" s="9">
        <v>1</v>
      </c>
      <c r="I157" s="8">
        <f t="shared" si="4"/>
        <v>2</v>
      </c>
      <c r="J157" s="9">
        <f t="shared" si="5"/>
        <v>1</v>
      </c>
    </row>
    <row r="158" spans="1:10" s="4" customFormat="1" ht="12" customHeight="1" x14ac:dyDescent="0.15">
      <c r="A158" s="40"/>
      <c r="B158" s="7" t="s">
        <v>100</v>
      </c>
      <c r="C158" s="8">
        <v>1</v>
      </c>
      <c r="D158" s="9">
        <v>1</v>
      </c>
      <c r="E158" s="8">
        <v>1</v>
      </c>
      <c r="F158" s="9">
        <v>1</v>
      </c>
      <c r="G158" s="8">
        <v>1</v>
      </c>
      <c r="H158" s="9">
        <v>1</v>
      </c>
      <c r="I158" s="8">
        <f t="shared" si="4"/>
        <v>3</v>
      </c>
      <c r="J158" s="9">
        <f t="shared" si="5"/>
        <v>3</v>
      </c>
    </row>
    <row r="159" spans="1:10" s="4" customFormat="1" ht="12" customHeight="1" thickBot="1" x14ac:dyDescent="0.2">
      <c r="A159" s="41"/>
      <c r="B159" s="13" t="s">
        <v>56</v>
      </c>
      <c r="C159" s="14">
        <v>1</v>
      </c>
      <c r="D159" s="15">
        <v>1</v>
      </c>
      <c r="E159" s="14">
        <v>1</v>
      </c>
      <c r="F159" s="15">
        <v>1</v>
      </c>
      <c r="G159" s="14">
        <v>1</v>
      </c>
      <c r="H159" s="15">
        <v>1</v>
      </c>
      <c r="I159" s="14">
        <f t="shared" si="4"/>
        <v>3</v>
      </c>
      <c r="J159" s="15">
        <f t="shared" si="5"/>
        <v>3</v>
      </c>
    </row>
    <row r="160" spans="1:10" s="4" customFormat="1" ht="12" customHeight="1" thickTop="1" x14ac:dyDescent="0.15">
      <c r="A160" s="39" t="s">
        <v>95</v>
      </c>
      <c r="B160" s="18" t="s">
        <v>28</v>
      </c>
      <c r="C160" s="19">
        <v>1</v>
      </c>
      <c r="D160" s="20">
        <v>1</v>
      </c>
      <c r="E160" s="19">
        <v>0</v>
      </c>
      <c r="F160" s="20">
        <v>0</v>
      </c>
      <c r="G160" s="19">
        <v>1</v>
      </c>
      <c r="H160" s="20">
        <v>1</v>
      </c>
      <c r="I160" s="19">
        <f t="shared" si="4"/>
        <v>2</v>
      </c>
      <c r="J160" s="20">
        <f t="shared" si="5"/>
        <v>2</v>
      </c>
    </row>
    <row r="161" spans="1:10" s="4" customFormat="1" ht="12" customHeight="1" x14ac:dyDescent="0.15">
      <c r="A161" s="40"/>
      <c r="B161" s="7" t="s">
        <v>130</v>
      </c>
      <c r="C161" s="8">
        <v>1</v>
      </c>
      <c r="D161" s="9">
        <v>1</v>
      </c>
      <c r="E161" s="8">
        <v>1</v>
      </c>
      <c r="F161" s="9">
        <v>1</v>
      </c>
      <c r="G161" s="8">
        <v>1</v>
      </c>
      <c r="H161" s="9">
        <v>1</v>
      </c>
      <c r="I161" s="8">
        <f t="shared" si="4"/>
        <v>3</v>
      </c>
      <c r="J161" s="9">
        <f t="shared" si="5"/>
        <v>3</v>
      </c>
    </row>
    <row r="162" spans="1:10" s="4" customFormat="1" ht="12" customHeight="1" x14ac:dyDescent="0.15">
      <c r="A162" s="40"/>
      <c r="B162" s="7" t="s">
        <v>67</v>
      </c>
      <c r="C162" s="8">
        <v>0</v>
      </c>
      <c r="D162" s="9">
        <v>0</v>
      </c>
      <c r="E162" s="8">
        <v>0</v>
      </c>
      <c r="F162" s="9">
        <v>0</v>
      </c>
      <c r="G162" s="8">
        <v>0</v>
      </c>
      <c r="H162" s="9">
        <v>0</v>
      </c>
      <c r="I162" s="8">
        <f t="shared" si="4"/>
        <v>0</v>
      </c>
      <c r="J162" s="9">
        <f t="shared" si="5"/>
        <v>0</v>
      </c>
    </row>
    <row r="163" spans="1:10" s="4" customFormat="1" ht="12" customHeight="1" x14ac:dyDescent="0.15">
      <c r="A163" s="40"/>
      <c r="B163" s="7" t="s">
        <v>68</v>
      </c>
      <c r="C163" s="8">
        <v>0</v>
      </c>
      <c r="D163" s="9">
        <v>0</v>
      </c>
      <c r="E163" s="8">
        <v>0</v>
      </c>
      <c r="F163" s="9">
        <v>0</v>
      </c>
      <c r="G163" s="8">
        <v>0</v>
      </c>
      <c r="H163" s="9">
        <v>0</v>
      </c>
      <c r="I163" s="8">
        <f t="shared" si="4"/>
        <v>0</v>
      </c>
      <c r="J163" s="9">
        <f t="shared" si="5"/>
        <v>0</v>
      </c>
    </row>
    <row r="164" spans="1:10" s="4" customFormat="1" ht="12" customHeight="1" x14ac:dyDescent="0.15">
      <c r="A164" s="40"/>
      <c r="B164" s="7" t="s">
        <v>120</v>
      </c>
      <c r="C164" s="8">
        <v>1</v>
      </c>
      <c r="D164" s="9">
        <v>1</v>
      </c>
      <c r="E164" s="8">
        <v>1</v>
      </c>
      <c r="F164" s="9">
        <v>1</v>
      </c>
      <c r="G164" s="8">
        <v>1</v>
      </c>
      <c r="H164" s="9">
        <v>1</v>
      </c>
      <c r="I164" s="8">
        <f t="shared" si="4"/>
        <v>3</v>
      </c>
      <c r="J164" s="9">
        <f t="shared" si="5"/>
        <v>3</v>
      </c>
    </row>
    <row r="165" spans="1:10" s="4" customFormat="1" ht="12" customHeight="1" x14ac:dyDescent="0.15">
      <c r="A165" s="40"/>
      <c r="B165" s="7" t="s">
        <v>131</v>
      </c>
      <c r="C165" s="8">
        <v>1</v>
      </c>
      <c r="D165" s="9">
        <v>1</v>
      </c>
      <c r="E165" s="8">
        <v>1</v>
      </c>
      <c r="F165" s="9">
        <v>1</v>
      </c>
      <c r="G165" s="8">
        <v>1</v>
      </c>
      <c r="H165" s="9">
        <v>1</v>
      </c>
      <c r="I165" s="8">
        <f t="shared" si="4"/>
        <v>3</v>
      </c>
      <c r="J165" s="9">
        <f t="shared" si="5"/>
        <v>3</v>
      </c>
    </row>
    <row r="166" spans="1:10" s="4" customFormat="1" ht="12" customHeight="1" x14ac:dyDescent="0.15">
      <c r="A166" s="40"/>
      <c r="B166" s="10" t="s">
        <v>177</v>
      </c>
      <c r="C166" s="11">
        <v>1</v>
      </c>
      <c r="D166" s="12">
        <v>1</v>
      </c>
      <c r="E166" s="11">
        <v>1</v>
      </c>
      <c r="F166" s="12">
        <v>1</v>
      </c>
      <c r="G166" s="11">
        <v>1</v>
      </c>
      <c r="H166" s="12">
        <v>1</v>
      </c>
      <c r="I166" s="11">
        <f t="shared" si="4"/>
        <v>3</v>
      </c>
      <c r="J166" s="12">
        <f t="shared" si="5"/>
        <v>3</v>
      </c>
    </row>
    <row r="167" spans="1:10" s="4" customFormat="1" ht="12" customHeight="1" x14ac:dyDescent="0.15">
      <c r="A167" s="40"/>
      <c r="B167" s="10" t="s">
        <v>72</v>
      </c>
      <c r="C167" s="11">
        <v>13</v>
      </c>
      <c r="D167" s="12">
        <v>13</v>
      </c>
      <c r="E167" s="11">
        <v>14</v>
      </c>
      <c r="F167" s="12">
        <v>15</v>
      </c>
      <c r="G167" s="11">
        <v>13</v>
      </c>
      <c r="H167" s="12">
        <v>13</v>
      </c>
      <c r="I167" s="11">
        <f t="shared" si="4"/>
        <v>40</v>
      </c>
      <c r="J167" s="12">
        <f t="shared" si="5"/>
        <v>41</v>
      </c>
    </row>
    <row r="168" spans="1:10" s="4" customFormat="1" ht="12" customHeight="1" x14ac:dyDescent="0.15">
      <c r="A168" s="40"/>
      <c r="B168" s="10" t="s">
        <v>186</v>
      </c>
      <c r="C168" s="11">
        <v>0</v>
      </c>
      <c r="D168" s="12">
        <v>1</v>
      </c>
      <c r="E168" s="11">
        <v>0</v>
      </c>
      <c r="F168" s="12">
        <v>1</v>
      </c>
      <c r="G168" s="11">
        <v>0</v>
      </c>
      <c r="H168" s="12">
        <v>0</v>
      </c>
      <c r="I168" s="11">
        <f t="shared" si="4"/>
        <v>0</v>
      </c>
      <c r="J168" s="12">
        <f t="shared" si="5"/>
        <v>2</v>
      </c>
    </row>
    <row r="169" spans="1:10" s="4" customFormat="1" ht="12" customHeight="1" thickBot="1" x14ac:dyDescent="0.2">
      <c r="A169" s="41"/>
      <c r="B169" s="13" t="s">
        <v>187</v>
      </c>
      <c r="C169" s="14">
        <v>0</v>
      </c>
      <c r="D169" s="15">
        <v>1</v>
      </c>
      <c r="E169" s="14">
        <v>0</v>
      </c>
      <c r="F169" s="15">
        <v>1</v>
      </c>
      <c r="G169" s="14">
        <v>0</v>
      </c>
      <c r="H169" s="15">
        <v>0</v>
      </c>
      <c r="I169" s="14">
        <f t="shared" si="4"/>
        <v>0</v>
      </c>
      <c r="J169" s="15">
        <f t="shared" si="5"/>
        <v>2</v>
      </c>
    </row>
    <row r="170" spans="1:10" s="4" customFormat="1" ht="12" customHeight="1" thickTop="1" x14ac:dyDescent="0.15">
      <c r="A170" s="35"/>
      <c r="B170" s="29"/>
      <c r="C170" s="36"/>
      <c r="D170" s="36"/>
      <c r="E170" s="1"/>
      <c r="F170" s="1"/>
      <c r="G170" s="1"/>
      <c r="H170" s="1"/>
      <c r="I170" s="1"/>
      <c r="J170" s="1"/>
    </row>
    <row r="171" spans="1:10" s="4" customFormat="1" ht="12" customHeight="1" x14ac:dyDescent="0.15">
      <c r="A171" s="37" t="s">
        <v>133</v>
      </c>
      <c r="B171" s="29"/>
      <c r="C171" s="36"/>
      <c r="D171" s="36"/>
      <c r="E171" s="1"/>
      <c r="F171" s="1"/>
      <c r="G171" s="1"/>
      <c r="H171" s="1"/>
      <c r="I171" s="1"/>
      <c r="J171" s="1"/>
    </row>
    <row r="172" spans="1:10" s="4" customFormat="1" ht="12" customHeight="1" x14ac:dyDescent="0.15">
      <c r="A172" s="35"/>
      <c r="B172" s="29"/>
      <c r="C172" s="36"/>
      <c r="D172" s="36"/>
      <c r="E172" s="1"/>
      <c r="F172" s="1"/>
      <c r="G172" s="1"/>
      <c r="H172" s="1"/>
      <c r="I172" s="1"/>
      <c r="J172" s="1"/>
    </row>
    <row r="173" spans="1:10" s="4" customFormat="1" ht="12" customHeight="1" x14ac:dyDescent="0.15">
      <c r="A173" s="35"/>
      <c r="B173" s="29"/>
      <c r="C173" s="36"/>
      <c r="D173" s="36"/>
      <c r="E173" s="1"/>
      <c r="F173" s="1"/>
      <c r="G173" s="1"/>
      <c r="H173" s="1"/>
      <c r="I173" s="1"/>
      <c r="J173" s="1"/>
    </row>
    <row r="174" spans="1:10" s="4" customFormat="1" ht="12.75" customHeight="1" x14ac:dyDescent="0.15">
      <c r="A174" s="35"/>
      <c r="B174" s="29"/>
      <c r="C174" s="36"/>
      <c r="D174" s="36"/>
      <c r="E174" s="1"/>
      <c r="F174" s="1"/>
      <c r="G174" s="1"/>
      <c r="H174" s="1"/>
      <c r="I174" s="1"/>
      <c r="J174" s="1"/>
    </row>
    <row r="175" spans="1:10" s="4" customFormat="1" ht="12.75" customHeight="1" x14ac:dyDescent="0.15">
      <c r="A175" s="35"/>
      <c r="B175" s="29"/>
      <c r="C175" s="36"/>
      <c r="D175" s="36"/>
      <c r="E175" s="1"/>
      <c r="F175" s="1"/>
      <c r="G175" s="1"/>
      <c r="H175" s="1"/>
      <c r="I175" s="1"/>
      <c r="J175" s="1"/>
    </row>
    <row r="176" spans="1:10" s="4" customFormat="1" ht="12.75" customHeight="1" x14ac:dyDescent="0.15">
      <c r="A176" s="35"/>
      <c r="B176" s="29"/>
      <c r="C176" s="36"/>
      <c r="D176" s="36"/>
      <c r="E176" s="1"/>
      <c r="F176" s="1"/>
      <c r="G176" s="1"/>
      <c r="H176" s="1"/>
      <c r="I176" s="1"/>
      <c r="J176" s="1"/>
    </row>
    <row r="177" spans="1:10" s="4" customFormat="1" ht="12.75" customHeight="1" x14ac:dyDescent="0.15">
      <c r="A177" s="35"/>
      <c r="B177" s="29"/>
      <c r="C177" s="36"/>
      <c r="D177" s="36"/>
      <c r="E177" s="1"/>
      <c r="F177" s="1"/>
      <c r="G177" s="1"/>
      <c r="H177" s="1"/>
      <c r="I177" s="1"/>
      <c r="J177" s="1"/>
    </row>
  </sheetData>
  <mergeCells count="27">
    <mergeCell ref="E2:F2"/>
    <mergeCell ref="I2:J2"/>
    <mergeCell ref="G2:H2"/>
    <mergeCell ref="A1:J1"/>
    <mergeCell ref="A128:A133"/>
    <mergeCell ref="A122:A127"/>
    <mergeCell ref="A74:A83"/>
    <mergeCell ref="A19:A35"/>
    <mergeCell ref="A36:A46"/>
    <mergeCell ref="A47:A55"/>
    <mergeCell ref="A56:A65"/>
    <mergeCell ref="A66:A69"/>
    <mergeCell ref="A70:A73"/>
    <mergeCell ref="A2:A3"/>
    <mergeCell ref="B2:B3"/>
    <mergeCell ref="C2:D2"/>
    <mergeCell ref="A160:A169"/>
    <mergeCell ref="A84:A88"/>
    <mergeCell ref="A89:A93"/>
    <mergeCell ref="A94:A108"/>
    <mergeCell ref="A109:A116"/>
    <mergeCell ref="A117:A121"/>
    <mergeCell ref="A4:A13"/>
    <mergeCell ref="A14:A18"/>
    <mergeCell ref="A134:A140"/>
    <mergeCell ref="A141:A154"/>
    <mergeCell ref="A155:A159"/>
  </mergeCells>
  <printOptions horizontalCentered="1"/>
  <pageMargins left="0.11811023622047245" right="0.11811023622047245" top="0.47244094488188981" bottom="0.43307086614173229" header="0.47244094488188981" footer="0.23622047244094491"/>
  <pageSetup paperSize="9" scale="57" fitToHeight="0" orientation="landscape" r:id="rId1"/>
  <headerFooter alignWithMargins="0">
    <oddFooter>&amp;L&amp;"Verdana,Normale"Tavola VIII&amp;R&amp;"Verdana,Normale"28/04/2016</oddFooter>
  </headerFooter>
  <rowBreaks count="2" manualBreakCount="2">
    <brk id="65" max="9" man="1"/>
    <brk id="121" max="9" man="1"/>
  </rowBreaks>
  <ignoredErrors>
    <ignoredError sqref="I99:J9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Gruppi Periodici</vt:lpstr>
      <vt:lpstr>'Gruppi Periodici'!Area_stampa</vt:lpstr>
      <vt:lpstr>'Gruppi Periodici'!Titoli_stampa</vt:lpstr>
    </vt:vector>
  </TitlesOfParts>
  <Company>Reply Consulting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Reply</dc:creator>
  <cp:lastModifiedBy>Selvaggi Laura</cp:lastModifiedBy>
  <cp:lastPrinted>2016-04-26T12:28:03Z</cp:lastPrinted>
  <dcterms:created xsi:type="dcterms:W3CDTF">2005-05-31T12:37:23Z</dcterms:created>
  <dcterms:modified xsi:type="dcterms:W3CDTF">2016-04-26T12:28:25Z</dcterms:modified>
</cp:coreProperties>
</file>